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7945" windowHeight="12375"/>
  </bookViews>
  <sheets>
    <sheet name="Sheet1" sheetId="1" r:id="rId1"/>
  </sheets>
  <definedNames>
    <definedName name="_xlnm._FilterDatabase" localSheetId="0" hidden="1">Sheet1!$A$2:$P$12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/>
  <c r="G12"/>
  <c r="I11"/>
  <c r="G11"/>
  <c r="I10"/>
  <c r="G10"/>
  <c r="I9"/>
  <c r="G9"/>
  <c r="I8"/>
  <c r="G8"/>
  <c r="I7"/>
  <c r="G7"/>
  <c r="I6"/>
  <c r="G6"/>
  <c r="I5"/>
  <c r="G5"/>
  <c r="I4"/>
  <c r="G4"/>
  <c r="I3"/>
  <c r="G3"/>
  <c r="J3" l="1"/>
  <c r="J4"/>
  <c r="J5"/>
  <c r="J6"/>
  <c r="J7"/>
  <c r="J8"/>
  <c r="J9"/>
  <c r="J10"/>
  <c r="J11"/>
  <c r="J12"/>
</calcChain>
</file>

<file path=xl/sharedStrings.xml><?xml version="1.0" encoding="utf-8"?>
<sst xmlns="http://schemas.openxmlformats.org/spreadsheetml/2006/main" count="52" uniqueCount="39">
  <si>
    <t>序号</t>
  </si>
  <si>
    <t>姓名</t>
  </si>
  <si>
    <t>性别</t>
  </si>
  <si>
    <t>报考岗位</t>
  </si>
  <si>
    <t>准考证号</t>
  </si>
  <si>
    <t>笔试 成绩</t>
  </si>
  <si>
    <t>折合 成绩</t>
  </si>
  <si>
    <t>面试 成绩</t>
  </si>
  <si>
    <t>综合  成绩</t>
  </si>
  <si>
    <t>备注</t>
  </si>
  <si>
    <t>谢阳婕</t>
  </si>
  <si>
    <t>女</t>
  </si>
  <si>
    <t>综合文秘</t>
  </si>
  <si>
    <t>0021</t>
  </si>
  <si>
    <t>男</t>
  </si>
  <si>
    <t>李婷</t>
  </si>
  <si>
    <t>融资专员</t>
  </si>
  <si>
    <t>0047</t>
  </si>
  <si>
    <t>蒋彩芬</t>
  </si>
  <si>
    <t>0046</t>
  </si>
  <si>
    <t>龙婷</t>
  </si>
  <si>
    <t>会计</t>
  </si>
  <si>
    <t>0063</t>
  </si>
  <si>
    <t>陈娥</t>
  </si>
  <si>
    <t>0058</t>
  </si>
  <si>
    <t>黄彦菁</t>
  </si>
  <si>
    <t>测量员</t>
  </si>
  <si>
    <t>0073</t>
  </si>
  <si>
    <t>陈飞</t>
  </si>
  <si>
    <t>0072</t>
  </si>
  <si>
    <t>李亚伟</t>
  </si>
  <si>
    <t>工程师</t>
  </si>
  <si>
    <t>0090</t>
  </si>
  <si>
    <t>秦霖</t>
  </si>
  <si>
    <t>0088</t>
  </si>
  <si>
    <t>张涛</t>
  </si>
  <si>
    <t>造价工程师</t>
  </si>
  <si>
    <t>0094</t>
  </si>
  <si>
    <r>
      <t>耒阳市</t>
    </r>
    <r>
      <rPr>
        <b/>
        <sz val="22"/>
        <rFont val="宋体"/>
        <charset val="134"/>
      </rPr>
      <t>城市和农村建设投资集团有限公司       2024年</t>
    </r>
    <r>
      <rPr>
        <b/>
        <sz val="22"/>
        <color rgb="FF000000"/>
        <rFont val="宋体"/>
        <charset val="134"/>
      </rPr>
      <t>公开招聘工作人员体检入围名单公示</t>
    </r>
    <phoneticPr fontId="8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</si>
</sst>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00_ "/>
  </numFmts>
  <fonts count="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>
      <alignment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N11" sqref="N11"/>
    </sheetView>
  </sheetViews>
  <sheetFormatPr defaultColWidth="9" defaultRowHeight="13.5"/>
  <cols>
    <col min="1" max="1" width="6" customWidth="1"/>
    <col min="2" max="2" width="8.75" customWidth="1"/>
    <col min="3" max="3" width="5.625" customWidth="1"/>
    <col min="4" max="4" width="11.625" customWidth="1"/>
    <col min="5" max="5" width="6.375" style="2" customWidth="1"/>
    <col min="6" max="6" width="6.375" customWidth="1"/>
    <col min="7" max="7" width="8.625" customWidth="1"/>
    <col min="8" max="8" width="6.375" customWidth="1"/>
    <col min="9" max="9" width="9.75" customWidth="1"/>
    <col min="10" max="10" width="7.75" customWidth="1"/>
    <col min="11" max="11" width="10.5" customWidth="1"/>
  </cols>
  <sheetData>
    <row r="1" spans="1:15" ht="84.7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 ht="58.5" customHeight="1">
      <c r="A2" s="3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6</v>
      </c>
      <c r="J2" s="15" t="s">
        <v>8</v>
      </c>
      <c r="K2" s="16" t="s">
        <v>9</v>
      </c>
      <c r="N2" s="17"/>
      <c r="O2" s="17"/>
    </row>
    <row r="3" spans="1:15" s="1" customFormat="1" ht="52.5" customHeight="1">
      <c r="A3" s="7">
        <v>1</v>
      </c>
      <c r="B3" s="7" t="s">
        <v>10</v>
      </c>
      <c r="C3" s="7" t="s">
        <v>11</v>
      </c>
      <c r="D3" s="7" t="s">
        <v>12</v>
      </c>
      <c r="E3" s="8" t="s">
        <v>13</v>
      </c>
      <c r="F3" s="9">
        <v>87</v>
      </c>
      <c r="G3" s="10">
        <f>F3*0.5</f>
        <v>43.5</v>
      </c>
      <c r="H3" s="7">
        <v>85</v>
      </c>
      <c r="I3" s="10">
        <f>H3*0.5</f>
        <v>42.5</v>
      </c>
      <c r="J3" s="18">
        <f>G3+I3</f>
        <v>86</v>
      </c>
      <c r="K3" s="19"/>
      <c r="N3" s="20"/>
      <c r="O3" s="20"/>
    </row>
    <row r="4" spans="1:15" s="1" customFormat="1" ht="52.5" customHeight="1">
      <c r="A4" s="7">
        <v>2</v>
      </c>
      <c r="B4" s="13" t="s">
        <v>15</v>
      </c>
      <c r="C4" s="13" t="s">
        <v>11</v>
      </c>
      <c r="D4" s="12" t="s">
        <v>16</v>
      </c>
      <c r="E4" s="14" t="s">
        <v>17</v>
      </c>
      <c r="F4" s="9">
        <v>69.5</v>
      </c>
      <c r="G4" s="10">
        <f t="shared" ref="G4:G12" si="0">F4*0.5</f>
        <v>34.75</v>
      </c>
      <c r="H4" s="7">
        <v>82.7</v>
      </c>
      <c r="I4" s="10">
        <f t="shared" ref="I4:I12" si="1">H4*0.5</f>
        <v>41.35</v>
      </c>
      <c r="J4" s="18">
        <f t="shared" ref="J4:J12" si="2">G4+I4</f>
        <v>76.099999999999994</v>
      </c>
      <c r="K4" s="19"/>
      <c r="N4" s="20"/>
      <c r="O4" s="20"/>
    </row>
    <row r="5" spans="1:15" s="1" customFormat="1" ht="52.5" customHeight="1">
      <c r="A5" s="7">
        <v>3</v>
      </c>
      <c r="B5" s="13" t="s">
        <v>18</v>
      </c>
      <c r="C5" s="13" t="s">
        <v>11</v>
      </c>
      <c r="D5" s="12" t="s">
        <v>16</v>
      </c>
      <c r="E5" s="14" t="s">
        <v>19</v>
      </c>
      <c r="F5" s="9">
        <v>71</v>
      </c>
      <c r="G5" s="10">
        <f t="shared" si="0"/>
        <v>35.5</v>
      </c>
      <c r="H5" s="7">
        <v>80.8</v>
      </c>
      <c r="I5" s="10">
        <f t="shared" si="1"/>
        <v>40.4</v>
      </c>
      <c r="J5" s="18">
        <f t="shared" si="2"/>
        <v>75.900000000000006</v>
      </c>
      <c r="K5" s="19"/>
      <c r="N5" s="20"/>
      <c r="O5" s="20"/>
    </row>
    <row r="6" spans="1:15" s="1" customFormat="1" ht="52.5" customHeight="1">
      <c r="A6" s="7">
        <v>4</v>
      </c>
      <c r="B6" s="13" t="s">
        <v>20</v>
      </c>
      <c r="C6" s="13" t="s">
        <v>11</v>
      </c>
      <c r="D6" s="12" t="s">
        <v>21</v>
      </c>
      <c r="E6" s="14" t="s">
        <v>22</v>
      </c>
      <c r="F6" s="9">
        <v>65</v>
      </c>
      <c r="G6" s="10">
        <f t="shared" si="0"/>
        <v>32.5</v>
      </c>
      <c r="H6" s="11">
        <v>82.9</v>
      </c>
      <c r="I6" s="10">
        <f t="shared" si="1"/>
        <v>41.45</v>
      </c>
      <c r="J6" s="18">
        <f t="shared" si="2"/>
        <v>73.95</v>
      </c>
      <c r="K6" s="19"/>
      <c r="N6" s="20"/>
      <c r="O6" s="20"/>
    </row>
    <row r="7" spans="1:15" s="1" customFormat="1" ht="52.5" customHeight="1">
      <c r="A7" s="7">
        <v>5</v>
      </c>
      <c r="B7" s="13" t="s">
        <v>23</v>
      </c>
      <c r="C7" s="13" t="s">
        <v>11</v>
      </c>
      <c r="D7" s="12" t="s">
        <v>21</v>
      </c>
      <c r="E7" s="14" t="s">
        <v>24</v>
      </c>
      <c r="F7" s="9">
        <v>63.5</v>
      </c>
      <c r="G7" s="10">
        <f t="shared" si="0"/>
        <v>31.75</v>
      </c>
      <c r="H7" s="11">
        <v>81.3</v>
      </c>
      <c r="I7" s="10">
        <f t="shared" si="1"/>
        <v>40.65</v>
      </c>
      <c r="J7" s="18">
        <f t="shared" si="2"/>
        <v>72.400000000000006</v>
      </c>
      <c r="K7" s="19"/>
      <c r="N7" s="20"/>
      <c r="O7" s="20"/>
    </row>
    <row r="8" spans="1:15" s="1" customFormat="1" ht="52.5" customHeight="1">
      <c r="A8" s="7">
        <v>6</v>
      </c>
      <c r="B8" s="12" t="s">
        <v>25</v>
      </c>
      <c r="C8" s="11" t="s">
        <v>14</v>
      </c>
      <c r="D8" s="11" t="s">
        <v>26</v>
      </c>
      <c r="E8" s="14" t="s">
        <v>27</v>
      </c>
      <c r="F8" s="9">
        <v>67.5</v>
      </c>
      <c r="G8" s="10">
        <f t="shared" si="0"/>
        <v>33.75</v>
      </c>
      <c r="H8" s="11">
        <v>75</v>
      </c>
      <c r="I8" s="10">
        <f t="shared" si="1"/>
        <v>37.5</v>
      </c>
      <c r="J8" s="18">
        <f t="shared" si="2"/>
        <v>71.25</v>
      </c>
      <c r="K8" s="19"/>
      <c r="N8" s="20"/>
      <c r="O8" s="20"/>
    </row>
    <row r="9" spans="1:15" s="1" customFormat="1" ht="52.5" customHeight="1">
      <c r="A9" s="7">
        <v>7</v>
      </c>
      <c r="B9" s="7" t="s">
        <v>28</v>
      </c>
      <c r="C9" s="11" t="s">
        <v>14</v>
      </c>
      <c r="D9" s="7" t="s">
        <v>26</v>
      </c>
      <c r="E9" s="14" t="s">
        <v>29</v>
      </c>
      <c r="F9" s="9">
        <v>65</v>
      </c>
      <c r="G9" s="10">
        <f t="shared" si="0"/>
        <v>32.5</v>
      </c>
      <c r="H9" s="11">
        <v>77</v>
      </c>
      <c r="I9" s="10">
        <f t="shared" si="1"/>
        <v>38.5</v>
      </c>
      <c r="J9" s="18">
        <f t="shared" si="2"/>
        <v>71</v>
      </c>
      <c r="K9" s="19"/>
      <c r="N9" s="20"/>
      <c r="O9" s="20"/>
    </row>
    <row r="10" spans="1:15" s="1" customFormat="1" ht="52.5" customHeight="1">
      <c r="A10" s="7">
        <v>8</v>
      </c>
      <c r="B10" s="13" t="s">
        <v>30</v>
      </c>
      <c r="C10" s="11" t="s">
        <v>14</v>
      </c>
      <c r="D10" s="12" t="s">
        <v>31</v>
      </c>
      <c r="E10" s="14" t="s">
        <v>32</v>
      </c>
      <c r="F10" s="9">
        <v>78.5</v>
      </c>
      <c r="G10" s="10">
        <f t="shared" si="0"/>
        <v>39.25</v>
      </c>
      <c r="H10" s="11">
        <v>82.7</v>
      </c>
      <c r="I10" s="10">
        <f t="shared" si="1"/>
        <v>41.35</v>
      </c>
      <c r="J10" s="18">
        <f t="shared" si="2"/>
        <v>80.599999999999994</v>
      </c>
      <c r="K10" s="19"/>
      <c r="N10" s="20"/>
      <c r="O10" s="20"/>
    </row>
    <row r="11" spans="1:15" s="1" customFormat="1" ht="52.5" customHeight="1">
      <c r="A11" s="7">
        <v>9</v>
      </c>
      <c r="B11" s="13" t="s">
        <v>33</v>
      </c>
      <c r="C11" s="11" t="s">
        <v>14</v>
      </c>
      <c r="D11" s="12" t="s">
        <v>31</v>
      </c>
      <c r="E11" s="14" t="s">
        <v>34</v>
      </c>
      <c r="F11" s="9">
        <v>75</v>
      </c>
      <c r="G11" s="10">
        <f t="shared" si="0"/>
        <v>37.5</v>
      </c>
      <c r="H11" s="11">
        <v>78.900000000000006</v>
      </c>
      <c r="I11" s="10">
        <f t="shared" si="1"/>
        <v>39.450000000000003</v>
      </c>
      <c r="J11" s="18">
        <f t="shared" si="2"/>
        <v>76.95</v>
      </c>
      <c r="K11" s="19"/>
      <c r="N11" s="20"/>
      <c r="O11" s="20"/>
    </row>
    <row r="12" spans="1:15" s="1" customFormat="1" ht="52.5" customHeight="1">
      <c r="A12" s="7">
        <v>10</v>
      </c>
      <c r="B12" s="13" t="s">
        <v>35</v>
      </c>
      <c r="C12" s="11" t="s">
        <v>14</v>
      </c>
      <c r="D12" s="12" t="s">
        <v>36</v>
      </c>
      <c r="E12" s="14" t="s">
        <v>37</v>
      </c>
      <c r="F12" s="9">
        <v>75</v>
      </c>
      <c r="G12" s="10">
        <f t="shared" si="0"/>
        <v>37.5</v>
      </c>
      <c r="H12" s="11">
        <v>78.2</v>
      </c>
      <c r="I12" s="10">
        <f t="shared" si="1"/>
        <v>39.1</v>
      </c>
      <c r="J12" s="18">
        <f t="shared" si="2"/>
        <v>76.599999999999994</v>
      </c>
      <c r="K12" s="19"/>
      <c r="N12" s="20"/>
      <c r="O12" s="20"/>
    </row>
  </sheetData>
  <mergeCells count="1">
    <mergeCell ref="A1:K1"/>
  </mergeCells>
  <phoneticPr fontId="8" type="noConversion"/>
  <pageMargins left="0.56999999999999995" right="0.56999999999999995" top="0.5902777777777780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2024-04-07T03:12:17Z</cp:lastPrinted>
  <dcterms:created xsi:type="dcterms:W3CDTF">2024-03-21T08:32:00Z</dcterms:created>
  <dcterms:modified xsi:type="dcterms:W3CDTF">2024-04-07T03:13:05Z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DBC3186EE6BA4C1F88BCD33A2D10F31C_13</vt:lpwstr>
  </property>
  <property fmtid="{D5CDD505-2E9C-101B-9397-08002B2CF9AE}" pid="3" name="KSOProductBuildVer">
    <vt:lpwstr>2052-12.1.0.16388</vt:lpwstr>
  </property>
</Properties>
</file>