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综合成绩汇总表" sheetId="9" r:id="rId1"/>
  </sheets>
  <definedNames>
    <definedName name="_xlnm._FilterDatabase" localSheetId="0" hidden="1">综合成绩汇总表!$A$2:$N$299</definedName>
    <definedName name="_xlnm.Print_Titles" localSheetId="0">综合成绩汇总表!$2:$2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<sst xmlns="http://schemas.openxmlformats.org/spreadsheetml/2006/main" count="1797" uniqueCount="682">
  <si>
    <t>2025年耒阳市卫健系统公开招聘专业技术人员综合成绩名册</t>
  </si>
  <si>
    <t>序号</t>
  </si>
  <si>
    <t>准考证号</t>
  </si>
  <si>
    <t>姓名</t>
  </si>
  <si>
    <t>性别</t>
  </si>
  <si>
    <t>报考单位</t>
  </si>
  <si>
    <t>报考岗位</t>
  </si>
  <si>
    <t>岗位代码</t>
  </si>
  <si>
    <t>笔试成绩</t>
  </si>
  <si>
    <t>笔试折合成绩</t>
  </si>
  <si>
    <t>抽签号</t>
  </si>
  <si>
    <t>面试成绩</t>
  </si>
  <si>
    <t>面试折合成绩</t>
  </si>
  <si>
    <t>综合成绩</t>
  </si>
  <si>
    <t>备注</t>
  </si>
  <si>
    <t>WJ250083</t>
  </si>
  <si>
    <t>房岑睿</t>
  </si>
  <si>
    <t>女</t>
  </si>
  <si>
    <t>耒阳市第三人民医院</t>
  </si>
  <si>
    <t>口腔医师</t>
  </si>
  <si>
    <t>A21</t>
  </si>
  <si>
    <t>WJ250079</t>
  </si>
  <si>
    <t>周瑾如</t>
  </si>
  <si>
    <t>WJ250113</t>
  </si>
  <si>
    <t>晏外清</t>
  </si>
  <si>
    <t>男</t>
  </si>
  <si>
    <t>中西结合医师</t>
  </si>
  <si>
    <t>A26</t>
  </si>
  <si>
    <t>WJ250117</t>
  </si>
  <si>
    <t>罗倩倩</t>
  </si>
  <si>
    <t>WJ250114</t>
  </si>
  <si>
    <t>严超鹏</t>
  </si>
  <si>
    <t>WJ250112</t>
  </si>
  <si>
    <t>李章梅</t>
  </si>
  <si>
    <t>WJ250118</t>
  </si>
  <si>
    <t>李伟</t>
  </si>
  <si>
    <t>耒阳市红卫医院</t>
  </si>
  <si>
    <t>西医临床医师</t>
  </si>
  <si>
    <t>A27</t>
  </si>
  <si>
    <t>WJ250119</t>
  </si>
  <si>
    <t>胡婷</t>
  </si>
  <si>
    <t>WJ250124</t>
  </si>
  <si>
    <t>罗丹</t>
  </si>
  <si>
    <t>耒阳市精神病医院</t>
  </si>
  <si>
    <t>A28</t>
  </si>
  <si>
    <t>WJ250123</t>
  </si>
  <si>
    <t>彭延昭</t>
  </si>
  <si>
    <t>WJ250234</t>
  </si>
  <si>
    <t>彭慧芳</t>
  </si>
  <si>
    <t>基层医疗卫生机构</t>
  </si>
  <si>
    <t>B超医师</t>
  </si>
  <si>
    <t>A33</t>
  </si>
  <si>
    <t>WJ250236</t>
  </si>
  <si>
    <t>滕柳宏</t>
  </si>
  <si>
    <t>WJ250603</t>
  </si>
  <si>
    <t>徐飞</t>
  </si>
  <si>
    <t>中医临床医师</t>
  </si>
  <si>
    <t>B06</t>
  </si>
  <si>
    <t>WJ250602</t>
  </si>
  <si>
    <t>张湘帆</t>
  </si>
  <si>
    <t>WJ250610</t>
  </si>
  <si>
    <t>李琪</t>
  </si>
  <si>
    <t>WJ250604</t>
  </si>
  <si>
    <t>傅雅琦</t>
  </si>
  <si>
    <t>WJ250606</t>
  </si>
  <si>
    <t>李文丰</t>
  </si>
  <si>
    <t>WJ250600</t>
  </si>
  <si>
    <t>周亚飞</t>
  </si>
  <si>
    <t>WJ250609</t>
  </si>
  <si>
    <t>王丹</t>
  </si>
  <si>
    <t>WJ250613</t>
  </si>
  <si>
    <t>谷楚林</t>
  </si>
  <si>
    <t>WJ250612</t>
  </si>
  <si>
    <t>邹琼珍</t>
  </si>
  <si>
    <t>WJ250608</t>
  </si>
  <si>
    <t>葛金锦</t>
  </si>
  <si>
    <t>WJ250605</t>
  </si>
  <si>
    <t>周衍鑫</t>
  </si>
  <si>
    <t>WJ250599</t>
  </si>
  <si>
    <t>罗峰</t>
  </si>
  <si>
    <t>WJ250601</t>
  </si>
  <si>
    <t>刘丽</t>
  </si>
  <si>
    <t>WJ250294</t>
  </si>
  <si>
    <t>胡惠</t>
  </si>
  <si>
    <t>医学检验技术</t>
  </si>
  <si>
    <t>D02</t>
  </si>
  <si>
    <t>WJ250299</t>
  </si>
  <si>
    <t>唐卫</t>
  </si>
  <si>
    <t>WJ250410</t>
  </si>
  <si>
    <t>傅小康</t>
  </si>
  <si>
    <t>D03</t>
  </si>
  <si>
    <t>WJ250418</t>
  </si>
  <si>
    <t>李程悦</t>
  </si>
  <si>
    <t>WJ250364</t>
  </si>
  <si>
    <t>曹亚利</t>
  </si>
  <si>
    <t>WJ250329</t>
  </si>
  <si>
    <t>向远鹏</t>
  </si>
  <si>
    <t>WJ250319</t>
  </si>
  <si>
    <t>陈茜</t>
  </si>
  <si>
    <t>WJ250363</t>
  </si>
  <si>
    <t>王桥丽</t>
  </si>
  <si>
    <t>WJ250315</t>
  </si>
  <si>
    <t>滕博文</t>
  </si>
  <si>
    <t>WJ250438</t>
  </si>
  <si>
    <t>邓宏博</t>
  </si>
  <si>
    <t>WJ250389</t>
  </si>
  <si>
    <t>刘亚琴</t>
  </si>
  <si>
    <t>WJ250333</t>
  </si>
  <si>
    <t>谢菲菲</t>
  </si>
  <si>
    <t>WJ250427</t>
  </si>
  <si>
    <t>陈品竹</t>
  </si>
  <si>
    <t>WJ250388</t>
  </si>
  <si>
    <t>贺琦晶</t>
  </si>
  <si>
    <t>WJ250400</t>
  </si>
  <si>
    <t>李彤</t>
  </si>
  <si>
    <t>WJ250441</t>
  </si>
  <si>
    <t>刘雯琪</t>
  </si>
  <si>
    <t>WJ250406</t>
  </si>
  <si>
    <t>周光</t>
  </si>
  <si>
    <t>WJ250356</t>
  </si>
  <si>
    <t>郭硕杰</t>
  </si>
  <si>
    <t>WJ250348</t>
  </si>
  <si>
    <t>梁娜娜</t>
  </si>
  <si>
    <t>WJ250412</t>
  </si>
  <si>
    <t>许滟</t>
  </si>
  <si>
    <t>WJ250459</t>
  </si>
  <si>
    <t>程子欣</t>
  </si>
  <si>
    <t>医学影像技术</t>
  </si>
  <si>
    <t>E01</t>
  </si>
  <si>
    <t>WJ250452</t>
  </si>
  <si>
    <t>江贝贝</t>
  </si>
  <si>
    <t>WJ250476</t>
  </si>
  <si>
    <t>王惠萍</t>
  </si>
  <si>
    <t>E02</t>
  </si>
  <si>
    <t>WJ250473</t>
  </si>
  <si>
    <t>姜庆蓉</t>
  </si>
  <si>
    <t>WJ250517</t>
  </si>
  <si>
    <t>洪瑞凌</t>
  </si>
  <si>
    <t>药剂师</t>
  </si>
  <si>
    <t>F04</t>
  </si>
  <si>
    <t>WJ250523</t>
  </si>
  <si>
    <t>高凤英</t>
  </si>
  <si>
    <t>WJ250558</t>
  </si>
  <si>
    <t>吴锦波</t>
  </si>
  <si>
    <t>F05</t>
  </si>
  <si>
    <t>WJ250555</t>
  </si>
  <si>
    <t>汤婷</t>
  </si>
  <si>
    <t>WJ250574</t>
  </si>
  <si>
    <t>王峥</t>
  </si>
  <si>
    <t>WJ250569</t>
  </si>
  <si>
    <t>张良</t>
  </si>
  <si>
    <t>WJ250553</t>
  </si>
  <si>
    <t>盛耀锋</t>
  </si>
  <si>
    <t>WJ250544</t>
  </si>
  <si>
    <t>盘瑶</t>
  </si>
  <si>
    <t>WJ250538</t>
  </si>
  <si>
    <t>周芬</t>
  </si>
  <si>
    <t>WJ250551</t>
  </si>
  <si>
    <t>龙陈纬</t>
  </si>
  <si>
    <t>WJ250534</t>
  </si>
  <si>
    <t>彭雅琴</t>
  </si>
  <si>
    <t>WJ250556</t>
  </si>
  <si>
    <t>刘靓妮</t>
  </si>
  <si>
    <t>WJ250526</t>
  </si>
  <si>
    <t>杨茜文</t>
  </si>
  <si>
    <t>WJ250552</t>
  </si>
  <si>
    <t>肖诗媛</t>
  </si>
  <si>
    <t>WJ250548</t>
  </si>
  <si>
    <t>罗雅丹</t>
  </si>
  <si>
    <t>WJ250535</t>
  </si>
  <si>
    <t>史婵妮</t>
  </si>
  <si>
    <t>WJ250562</t>
  </si>
  <si>
    <t>唐博</t>
  </si>
  <si>
    <t>WJ250572</t>
  </si>
  <si>
    <t>周江</t>
  </si>
  <si>
    <t>WJ250567</t>
  </si>
  <si>
    <t>王伊婕</t>
  </si>
  <si>
    <t>WJ250531</t>
  </si>
  <si>
    <t>廖国良</t>
  </si>
  <si>
    <t>WJ250006</t>
  </si>
  <si>
    <t>欧阳劼</t>
  </si>
  <si>
    <t>耒阳市人民医院</t>
  </si>
  <si>
    <t>急诊内科医师</t>
  </si>
  <si>
    <t>A01</t>
  </si>
  <si>
    <t>WJ250001</t>
  </si>
  <si>
    <t>李辉</t>
  </si>
  <si>
    <t>WJ250005</t>
  </si>
  <si>
    <t>周颖霞</t>
  </si>
  <si>
    <t>WJ250007</t>
  </si>
  <si>
    <t>曹帅</t>
  </si>
  <si>
    <t>WJ250008</t>
  </si>
  <si>
    <t>祝成新</t>
  </si>
  <si>
    <t>急诊外科医师</t>
  </si>
  <si>
    <t>A02</t>
  </si>
  <si>
    <t>WJ250010</t>
  </si>
  <si>
    <t>朱彬</t>
  </si>
  <si>
    <t>WJ250013</t>
  </si>
  <si>
    <t>黎倩</t>
  </si>
  <si>
    <t>肾内科医师</t>
  </si>
  <si>
    <t>A05</t>
  </si>
  <si>
    <t>WJ250020</t>
  </si>
  <si>
    <t>曹泽兵</t>
  </si>
  <si>
    <t>WJ250019</t>
  </si>
  <si>
    <t>李含玲</t>
  </si>
  <si>
    <t>WJ250014</t>
  </si>
  <si>
    <t>罗刚</t>
  </si>
  <si>
    <t>WJ250012</t>
  </si>
  <si>
    <t>龙佳</t>
  </si>
  <si>
    <t>WJ250018</t>
  </si>
  <si>
    <t>张曼</t>
  </si>
  <si>
    <t>WJ250021</t>
  </si>
  <si>
    <t>李银花</t>
  </si>
  <si>
    <t>A07</t>
  </si>
  <si>
    <t>WJ250022</t>
  </si>
  <si>
    <t>刘琪</t>
  </si>
  <si>
    <t>WJ250027</t>
  </si>
  <si>
    <t>谢彤</t>
  </si>
  <si>
    <t>耒阳市中医医院</t>
  </si>
  <si>
    <t>麻醉医师</t>
  </si>
  <si>
    <t>A08</t>
  </si>
  <si>
    <t>WJ250025</t>
  </si>
  <si>
    <t>纪珍琳</t>
  </si>
  <si>
    <t>WJ250029</t>
  </si>
  <si>
    <t>陈健</t>
  </si>
  <si>
    <t>医学影像诊断医师</t>
  </si>
  <si>
    <t>A09</t>
  </si>
  <si>
    <t>WJ250030</t>
  </si>
  <si>
    <t>文馨仪</t>
  </si>
  <si>
    <t>WJ250038</t>
  </si>
  <si>
    <t>陈祥</t>
  </si>
  <si>
    <t>内科医师</t>
  </si>
  <si>
    <t>A10</t>
  </si>
  <si>
    <t>WJ250036</t>
  </si>
  <si>
    <t>宋顺良</t>
  </si>
  <si>
    <t>WJ250031</t>
  </si>
  <si>
    <t>谢仲杰</t>
  </si>
  <si>
    <t>WJ250034</t>
  </si>
  <si>
    <t>易丹</t>
  </si>
  <si>
    <t>WJ250041</t>
  </si>
  <si>
    <t>杨丰华</t>
  </si>
  <si>
    <t>急诊医师</t>
  </si>
  <si>
    <t>A11</t>
  </si>
  <si>
    <t>WJ250044</t>
  </si>
  <si>
    <t>黄慧娟</t>
  </si>
  <si>
    <t>WJ250048</t>
  </si>
  <si>
    <t>徐昆明</t>
  </si>
  <si>
    <t>WJ250042</t>
  </si>
  <si>
    <t>刘洪广</t>
  </si>
  <si>
    <t>WJ250045</t>
  </si>
  <si>
    <t>谢林成</t>
  </si>
  <si>
    <t>WJ250039</t>
  </si>
  <si>
    <t>徐丽芳</t>
  </si>
  <si>
    <t>WJ250051</t>
  </si>
  <si>
    <t>乔志敏</t>
  </si>
  <si>
    <t>病理诊断医师</t>
  </si>
  <si>
    <t>A12</t>
  </si>
  <si>
    <t>WJ250049</t>
  </si>
  <si>
    <t>欧柳杏</t>
  </si>
  <si>
    <t>WJ250056</t>
  </si>
  <si>
    <t>曹智</t>
  </si>
  <si>
    <t>外科医师</t>
  </si>
  <si>
    <t>A13</t>
  </si>
  <si>
    <t>WJ250054</t>
  </si>
  <si>
    <t>肖诚梁</t>
  </si>
  <si>
    <t>WJ250052</t>
  </si>
  <si>
    <t>卜正飞</t>
  </si>
  <si>
    <t>WJ250055</t>
  </si>
  <si>
    <t>肖琛</t>
  </si>
  <si>
    <t>WJ250060</t>
  </si>
  <si>
    <t>袁峥</t>
  </si>
  <si>
    <t>耒阳市妇幼保健计划生育服务中心</t>
  </si>
  <si>
    <t>A14</t>
  </si>
  <si>
    <t>WJ250063</t>
  </si>
  <si>
    <t>王献</t>
  </si>
  <si>
    <t>WJ250064</t>
  </si>
  <si>
    <t>朱芳</t>
  </si>
  <si>
    <t>妇产医师</t>
  </si>
  <si>
    <t>A16</t>
  </si>
  <si>
    <t>WJ250067</t>
  </si>
  <si>
    <t>李明月</t>
  </si>
  <si>
    <t>WJ250065</t>
  </si>
  <si>
    <t>曾桂兰</t>
  </si>
  <si>
    <t>WJ250069</t>
  </si>
  <si>
    <t>刘洪玲</t>
  </si>
  <si>
    <t>WJ250074</t>
  </si>
  <si>
    <t>梁中秀</t>
  </si>
  <si>
    <t>儿科医师</t>
  </si>
  <si>
    <t>A17</t>
  </si>
  <si>
    <t>WJ250073</t>
  </si>
  <si>
    <t>刘烨</t>
  </si>
  <si>
    <t>WJ250086</t>
  </si>
  <si>
    <t>段飞旺</t>
  </si>
  <si>
    <t>A22</t>
  </si>
  <si>
    <t>WJ250090</t>
  </si>
  <si>
    <t>贺思奇</t>
  </si>
  <si>
    <t>A23</t>
  </si>
  <si>
    <t>WJ250089</t>
  </si>
  <si>
    <t>陈龙</t>
  </si>
  <si>
    <t>WJ250088</t>
  </si>
  <si>
    <t>梁向向</t>
  </si>
  <si>
    <t>WJ250092</t>
  </si>
  <si>
    <t>曾凯旋</t>
  </si>
  <si>
    <t>WJ250109</t>
  </si>
  <si>
    <t>王旭</t>
  </si>
  <si>
    <t>A24</t>
  </si>
  <si>
    <t>WJ250098</t>
  </si>
  <si>
    <t>李双</t>
  </si>
  <si>
    <t>WJ250096</t>
  </si>
  <si>
    <t>朱路荣</t>
  </si>
  <si>
    <t>WJ250104</t>
  </si>
  <si>
    <t>李广元</t>
  </si>
  <si>
    <t>WJ250596</t>
  </si>
  <si>
    <t>贺洪友</t>
  </si>
  <si>
    <t>中医康复医师</t>
  </si>
  <si>
    <t>B02</t>
  </si>
  <si>
    <t>WJ250595</t>
  </si>
  <si>
    <t>曹水艳</t>
  </si>
  <si>
    <t>WJ250631</t>
  </si>
  <si>
    <t>董旭琼</t>
  </si>
  <si>
    <t>护理</t>
  </si>
  <si>
    <t>C01</t>
  </si>
  <si>
    <t>WJ250637</t>
  </si>
  <si>
    <t>刘叶红</t>
  </si>
  <si>
    <t>WJ250630</t>
  </si>
  <si>
    <t>王燕</t>
  </si>
  <si>
    <t>WJ250633</t>
  </si>
  <si>
    <t>李欢</t>
  </si>
  <si>
    <t>WJ250635</t>
  </si>
  <si>
    <t>李巧丽</t>
  </si>
  <si>
    <t>WJ250632</t>
  </si>
  <si>
    <t>李旋</t>
  </si>
  <si>
    <t>WJ250640</t>
  </si>
  <si>
    <t>黄姣</t>
  </si>
  <si>
    <t>C02</t>
  </si>
  <si>
    <t>WJ250645</t>
  </si>
  <si>
    <t>张跃</t>
  </si>
  <si>
    <t>WJ250644</t>
  </si>
  <si>
    <t>陈香</t>
  </si>
  <si>
    <t>WJ250641</t>
  </si>
  <si>
    <t>谭霞</t>
  </si>
  <si>
    <t>WJ250267</t>
  </si>
  <si>
    <t>刘欢</t>
  </si>
  <si>
    <t>D01</t>
  </si>
  <si>
    <t>WJ250276</t>
  </si>
  <si>
    <t>王威</t>
  </si>
  <si>
    <t>WJ250488</t>
  </si>
  <si>
    <t>肖华</t>
  </si>
  <si>
    <t>F01</t>
  </si>
  <si>
    <t>WJ250487</t>
  </si>
  <si>
    <t>刘洪兵</t>
  </si>
  <si>
    <t>WJ250499</t>
  </si>
  <si>
    <t>杨天绛</t>
  </si>
  <si>
    <t>F02</t>
  </si>
  <si>
    <t>WJ250498</t>
  </si>
  <si>
    <t>阳雪姣</t>
  </si>
  <si>
    <t>WJ250503</t>
  </si>
  <si>
    <t>曾俊</t>
  </si>
  <si>
    <t>F03</t>
  </si>
  <si>
    <t>WJ250505</t>
  </si>
  <si>
    <t>李实智</t>
  </si>
  <si>
    <t>WJ250506</t>
  </si>
  <si>
    <t>资志鹏</t>
  </si>
  <si>
    <t>WJ251130</t>
  </si>
  <si>
    <t>王希源</t>
  </si>
  <si>
    <t>C03</t>
  </si>
  <si>
    <t>WJ250726</t>
  </si>
  <si>
    <t>阳佩佩</t>
  </si>
  <si>
    <t>WJ250915</t>
  </si>
  <si>
    <t>刘媛媛</t>
  </si>
  <si>
    <t>WJ250890</t>
  </si>
  <si>
    <t>尹嶷</t>
  </si>
  <si>
    <t>WJ250827</t>
  </si>
  <si>
    <t>谢海星</t>
  </si>
  <si>
    <t>WJ250878</t>
  </si>
  <si>
    <t>尹超</t>
  </si>
  <si>
    <t>WJ250730</t>
  </si>
  <si>
    <t>陈静荣</t>
  </si>
  <si>
    <t>WJ250913</t>
  </si>
  <si>
    <t>谢芩</t>
  </si>
  <si>
    <t>WJ251038</t>
  </si>
  <si>
    <t>邓琴</t>
  </si>
  <si>
    <t>WJ251059</t>
  </si>
  <si>
    <t>刘静</t>
  </si>
  <si>
    <t>WJ251067</t>
  </si>
  <si>
    <t>肖青</t>
  </si>
  <si>
    <t>WJ250909</t>
  </si>
  <si>
    <t>罗紫霞</t>
  </si>
  <si>
    <t>WJ251045</t>
  </si>
  <si>
    <t>肖蕊</t>
  </si>
  <si>
    <t>WJ251024</t>
  </si>
  <si>
    <t>刘海兰</t>
  </si>
  <si>
    <t>WJ250665</t>
  </si>
  <si>
    <t>谭品珍</t>
  </si>
  <si>
    <t>WJ250962</t>
  </si>
  <si>
    <t>蔡稀</t>
  </si>
  <si>
    <t>WJ250857</t>
  </si>
  <si>
    <t>廖漂</t>
  </si>
  <si>
    <t>WJ250852</t>
  </si>
  <si>
    <t>蒋文杰</t>
  </si>
  <si>
    <t>WJ250936</t>
  </si>
  <si>
    <t>刘仁琪</t>
  </si>
  <si>
    <t>WJ251110</t>
  </si>
  <si>
    <t>蒋烨娜</t>
  </si>
  <si>
    <t>WJ251134</t>
  </si>
  <si>
    <t>宋婷婷</t>
  </si>
  <si>
    <t>C04</t>
  </si>
  <si>
    <t>WJ251142</t>
  </si>
  <si>
    <t>谢芷葳</t>
  </si>
  <si>
    <t>WJ251182</t>
  </si>
  <si>
    <t>刘琦</t>
  </si>
  <si>
    <t>C05</t>
  </si>
  <si>
    <t>WJ251196</t>
  </si>
  <si>
    <t>丁佳宜</t>
  </si>
  <si>
    <t>WJ251201</t>
  </si>
  <si>
    <t>胡舒婷</t>
  </si>
  <si>
    <t>WJ251206</t>
  </si>
  <si>
    <t>杨健</t>
  </si>
  <si>
    <t>WJ251234</t>
  </si>
  <si>
    <t>张梦真</t>
  </si>
  <si>
    <t>耒阳市肾脏病医院</t>
  </si>
  <si>
    <t>C06</t>
  </si>
  <si>
    <t>WJ251240</t>
  </si>
  <si>
    <t>蒋旭迁</t>
  </si>
  <si>
    <t>WJ251665</t>
  </si>
  <si>
    <t>刘伊萱</t>
  </si>
  <si>
    <t>C07</t>
  </si>
  <si>
    <t>WJ251577</t>
  </si>
  <si>
    <t>唐永欢</t>
  </si>
  <si>
    <t>WJ251629</t>
  </si>
  <si>
    <t>刘妮娜</t>
  </si>
  <si>
    <t>WJ251415</t>
  </si>
  <si>
    <t>张玲玉</t>
  </si>
  <si>
    <t>WJ251273</t>
  </si>
  <si>
    <t>唐玉萍</t>
  </si>
  <si>
    <t>WJ251260</t>
  </si>
  <si>
    <t>李容</t>
  </si>
  <si>
    <t>WJ251285</t>
  </si>
  <si>
    <t>谭梅</t>
  </si>
  <si>
    <t>WJ251441</t>
  </si>
  <si>
    <t>胡兰叶</t>
  </si>
  <si>
    <t>WJ251255</t>
  </si>
  <si>
    <t>曾再丹</t>
  </si>
  <si>
    <t>WJ251496</t>
  </si>
  <si>
    <t>易纯冰</t>
  </si>
  <si>
    <t>WJ251305</t>
  </si>
  <si>
    <t>赖芬</t>
  </si>
  <si>
    <t>WJ251249</t>
  </si>
  <si>
    <t>杨小萱</t>
  </si>
  <si>
    <t>WJ251581</t>
  </si>
  <si>
    <t>徐思琴</t>
  </si>
  <si>
    <t>WJ251517</t>
  </si>
  <si>
    <t>肖雅倩</t>
  </si>
  <si>
    <t>WJ251277</t>
  </si>
  <si>
    <t>谭园园</t>
  </si>
  <si>
    <t>WJ251643</t>
  </si>
  <si>
    <t>李佳</t>
  </si>
  <si>
    <t>WJ251316</t>
  </si>
  <si>
    <t>邬向湘</t>
  </si>
  <si>
    <t>WJ251296</t>
  </si>
  <si>
    <t>谢雨诗</t>
  </si>
  <si>
    <t>WJ251596</t>
  </si>
  <si>
    <t>伍芳玉</t>
  </si>
  <si>
    <t>WJ251421</t>
  </si>
  <si>
    <t>丁喜珍</t>
  </si>
  <si>
    <t>WJ251387</t>
  </si>
  <si>
    <t>周红丽</t>
  </si>
  <si>
    <t>WJ251535</t>
  </si>
  <si>
    <t>阳慧</t>
  </si>
  <si>
    <t>WJ251638</t>
  </si>
  <si>
    <t>颜芳群</t>
  </si>
  <si>
    <t>WJ251358</t>
  </si>
  <si>
    <t>李羊君</t>
  </si>
  <si>
    <t>WJ251422</t>
  </si>
  <si>
    <t>叶诗</t>
  </si>
  <si>
    <t>WJ251675</t>
  </si>
  <si>
    <t>刘艳</t>
  </si>
  <si>
    <t>WJ251407</t>
  </si>
  <si>
    <t>伍玲</t>
  </si>
  <si>
    <t>WJ251460</t>
  </si>
  <si>
    <t>王富豪</t>
  </si>
  <si>
    <t>WJ251367</t>
  </si>
  <si>
    <t>谭琴</t>
  </si>
  <si>
    <t>WJ251442</t>
  </si>
  <si>
    <t>郭嘉</t>
  </si>
  <si>
    <t>WJ251343</t>
  </si>
  <si>
    <t>郑晴</t>
  </si>
  <si>
    <t>WJ251268</t>
  </si>
  <si>
    <t>黄淑琪</t>
  </si>
  <si>
    <t>WJ251524</t>
  </si>
  <si>
    <t>王夫芝</t>
  </si>
  <si>
    <t>WJ251419</t>
  </si>
  <si>
    <t>符成姣</t>
  </si>
  <si>
    <t>WJ251315</t>
  </si>
  <si>
    <t>张涛</t>
  </si>
  <si>
    <t>WJ251491</t>
  </si>
  <si>
    <t>雷桂青</t>
  </si>
  <si>
    <t>WJ251352</t>
  </si>
  <si>
    <t>袁媛</t>
  </si>
  <si>
    <t>WJ251634</t>
  </si>
  <si>
    <t>肖凌玲</t>
  </si>
  <si>
    <t>WJ251518</t>
  </si>
  <si>
    <t>张姣姣</t>
  </si>
  <si>
    <t>WJ251545</t>
  </si>
  <si>
    <t>文乐乐</t>
  </si>
  <si>
    <t>WJ250581</t>
  </si>
  <si>
    <t>周青平</t>
  </si>
  <si>
    <t>康复治疗师</t>
  </si>
  <si>
    <t>G01</t>
  </si>
  <si>
    <t>WJ250590</t>
  </si>
  <si>
    <t>阳薇</t>
  </si>
  <si>
    <t>WJ250576</t>
  </si>
  <si>
    <t>邓玉娟</t>
  </si>
  <si>
    <t>WJ250619</t>
  </si>
  <si>
    <t>方林</t>
  </si>
  <si>
    <t>WJ250623</t>
  </si>
  <si>
    <t>陈宏欣</t>
  </si>
  <si>
    <t>WJ250627</t>
  </si>
  <si>
    <t>吴梦珍</t>
  </si>
  <si>
    <t>WJ250588</t>
  </si>
  <si>
    <t>黄训虎</t>
  </si>
  <si>
    <t>WJ250629</t>
  </si>
  <si>
    <t>李斌</t>
  </si>
  <si>
    <t>WJ250147</t>
  </si>
  <si>
    <t>刘佳怡</t>
  </si>
  <si>
    <t>A29</t>
  </si>
  <si>
    <t>WJ250137</t>
  </si>
  <si>
    <t>蒋友书</t>
  </si>
  <si>
    <t>WJ250191</t>
  </si>
  <si>
    <t>隆照平</t>
  </si>
  <si>
    <t>WJ250169</t>
  </si>
  <si>
    <t>蔡易</t>
  </si>
  <si>
    <t>WJ250152</t>
  </si>
  <si>
    <t>陈世杰</t>
  </si>
  <si>
    <t>WJ250222</t>
  </si>
  <si>
    <t>梁鑫</t>
  </si>
  <si>
    <t>WJ250205</t>
  </si>
  <si>
    <t>马向荣</t>
  </si>
  <si>
    <t>WJ250164</t>
  </si>
  <si>
    <t>曹雯雯</t>
  </si>
  <si>
    <t>WJ250128</t>
  </si>
  <si>
    <t>肖治</t>
  </si>
  <si>
    <t>WJ250134</t>
  </si>
  <si>
    <t>任翔宇</t>
  </si>
  <si>
    <t>WJ250162</t>
  </si>
  <si>
    <t>邵敏</t>
  </si>
  <si>
    <t>WJ250139</t>
  </si>
  <si>
    <t>阳新新</t>
  </si>
  <si>
    <t>WJ250172</t>
  </si>
  <si>
    <t>何诗润</t>
  </si>
  <si>
    <t>WJ250215</t>
  </si>
  <si>
    <t>阳鑫玉</t>
  </si>
  <si>
    <t>WJ250181</t>
  </si>
  <si>
    <t>邓巧</t>
  </si>
  <si>
    <t>WJ250194</t>
  </si>
  <si>
    <t>刘裕沣</t>
  </si>
  <si>
    <t>WJ250177</t>
  </si>
  <si>
    <t>刘倩</t>
  </si>
  <si>
    <t>WJ250135</t>
  </si>
  <si>
    <t>陈薇</t>
  </si>
  <si>
    <t>WJ250178</t>
  </si>
  <si>
    <t>曹丹</t>
  </si>
  <si>
    <t>WJ250218</t>
  </si>
  <si>
    <t>王斌</t>
  </si>
  <si>
    <t>WJ250146</t>
  </si>
  <si>
    <t>谭美芳</t>
  </si>
  <si>
    <t>WJ250157</t>
  </si>
  <si>
    <t>何小燕</t>
  </si>
  <si>
    <t>WJ250155</t>
  </si>
  <si>
    <t>欧阳逸飞</t>
  </si>
  <si>
    <t>WJ250224</t>
  </si>
  <si>
    <t>严小庆</t>
  </si>
  <si>
    <t>WJ250174</t>
  </si>
  <si>
    <t>詹孝宇</t>
  </si>
  <si>
    <t>WJ250136</t>
  </si>
  <si>
    <t>石海英</t>
  </si>
  <si>
    <t>WJ250226</t>
  </si>
  <si>
    <t>胡小仪</t>
  </si>
  <si>
    <t>WJ250212</t>
  </si>
  <si>
    <t>唐湖明</t>
  </si>
  <si>
    <t>WJ250130</t>
  </si>
  <si>
    <t>孙广燕</t>
  </si>
  <si>
    <t>WJ250211</t>
  </si>
  <si>
    <t>罗佳梅</t>
  </si>
  <si>
    <t>WJ250140</t>
  </si>
  <si>
    <t>资凯程</t>
  </si>
  <si>
    <t>WJ250149</t>
  </si>
  <si>
    <t>钟湘雯</t>
  </si>
  <si>
    <t>WJ250180</t>
  </si>
  <si>
    <t>黄森</t>
  </si>
  <si>
    <t>WJ250188</t>
  </si>
  <si>
    <t>李振</t>
  </si>
  <si>
    <t>WJ250158</t>
  </si>
  <si>
    <t>卜佳璇</t>
  </si>
  <si>
    <t>WJ250161</t>
  </si>
  <si>
    <t>罗晓楚</t>
  </si>
  <si>
    <t>WJ250168</t>
  </si>
  <si>
    <t>唐巾杰</t>
  </si>
  <si>
    <t>WJ250197</t>
  </si>
  <si>
    <t>欧阳河水</t>
  </si>
  <si>
    <t>WJ250190</t>
  </si>
  <si>
    <t>吴宇</t>
  </si>
  <si>
    <t>WJ250223</t>
  </si>
  <si>
    <t>朱建国</t>
  </si>
  <si>
    <t>WJ250175</t>
  </si>
  <si>
    <t>吕方</t>
  </si>
  <si>
    <t>WJ250210</t>
  </si>
  <si>
    <t>罗礼麟</t>
  </si>
  <si>
    <t>WJ250154</t>
  </si>
  <si>
    <t>何俊森</t>
  </si>
  <si>
    <t>WJ250160</t>
  </si>
  <si>
    <t>曾弘源</t>
  </si>
  <si>
    <t>WJ250126</t>
  </si>
  <si>
    <t>黄蕊</t>
  </si>
  <si>
    <t>WJ250200</t>
  </si>
  <si>
    <t>刘卫</t>
  </si>
  <si>
    <t>WJ250170</t>
  </si>
  <si>
    <t>龙小梅</t>
  </si>
  <si>
    <t>WJ250233</t>
  </si>
  <si>
    <t>王鑫</t>
  </si>
  <si>
    <t>WJ250213</t>
  </si>
  <si>
    <t>龚倩茜</t>
  </si>
  <si>
    <t>WJ250199</t>
  </si>
  <si>
    <t>曾舒颖</t>
  </si>
  <si>
    <t>WJ250129</t>
  </si>
  <si>
    <t>李家兴</t>
  </si>
  <si>
    <t>WJ250179</t>
  </si>
  <si>
    <t>陈文波</t>
  </si>
  <si>
    <t>WJ250192</t>
  </si>
  <si>
    <t>周明忠</t>
  </si>
  <si>
    <t>WJ250173</t>
  </si>
  <si>
    <t>肖智</t>
  </si>
  <si>
    <t>WJ250138</t>
  </si>
  <si>
    <t>李园辉</t>
  </si>
  <si>
    <t>WJ250127</t>
  </si>
  <si>
    <t>陶丹</t>
  </si>
  <si>
    <t>WJ250159</t>
  </si>
  <si>
    <t>龙欢</t>
  </si>
  <si>
    <t>WJ250227</t>
  </si>
  <si>
    <t>李钦</t>
  </si>
  <si>
    <t>WJ250225</t>
  </si>
  <si>
    <t>何治衡</t>
  </si>
  <si>
    <t>WJ250186</t>
  </si>
  <si>
    <t>王嫣然</t>
  </si>
  <si>
    <t>WJ250201</t>
  </si>
  <si>
    <t>郑婷</t>
  </si>
  <si>
    <t>WJ250144</t>
  </si>
  <si>
    <t>雷曼金</t>
  </si>
  <si>
    <t>WJ250217</t>
  </si>
  <si>
    <t>杨锋</t>
  </si>
  <si>
    <t>WJ250219</t>
  </si>
  <si>
    <t>刘礼长</t>
  </si>
  <si>
    <t>WJ250230</t>
  </si>
  <si>
    <t>萧丽娜</t>
  </si>
  <si>
    <t>WJ250208</t>
  </si>
  <si>
    <t>李珍</t>
  </si>
  <si>
    <t>WJ250231</t>
  </si>
  <si>
    <t>蒋荷梅</t>
  </si>
  <si>
    <t>WJ250132</t>
  </si>
  <si>
    <t>刘美芳</t>
  </si>
  <si>
    <t>WJ250221</t>
  </si>
  <si>
    <t>王荣</t>
  </si>
  <si>
    <t>WJ250220</t>
  </si>
  <si>
    <t>陈葶钰</t>
  </si>
  <si>
    <t>WJ250202</t>
  </si>
  <si>
    <t>李韶悦</t>
  </si>
  <si>
    <t>WJ250143</t>
  </si>
  <si>
    <t>欧阳菡</t>
  </si>
  <si>
    <t>WJ250165</t>
  </si>
  <si>
    <t>袁欢</t>
  </si>
  <si>
    <t>WJ250229</t>
  </si>
  <si>
    <t>WJ250196</t>
  </si>
  <si>
    <t>蒋蓓佳</t>
  </si>
  <si>
    <t>WJ250150</t>
  </si>
  <si>
    <t>戴盈盈</t>
  </si>
  <si>
    <t>WJ250176</t>
  </si>
  <si>
    <t>唐玉姣</t>
  </si>
  <si>
    <t>WJ250209</t>
  </si>
  <si>
    <t>刘银</t>
  </si>
  <si>
    <t>WJ250151</t>
  </si>
  <si>
    <t>郑敏</t>
  </si>
  <si>
    <t>WJ250214</t>
  </si>
  <si>
    <t>邓韩君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</si>
</sst>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_ "/>
    <numFmt numFmtId="178" formatCode="0.00_ "/>
  </numFmts>
  <fonts count="28">
    <font>
      <sz val="11"/>
      <color theme="1"/>
      <name val="宋体"/>
      <charset val="134"/>
      <scheme val="minor"/>
    </font>
    <font>
      <sz val="14"/>
      <color theme="1"/>
      <name val="华文仿宋"/>
      <charset val="134"/>
    </font>
    <font>
      <sz val="18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7"/>
      <color theme="1"/>
      <name val="宋体"/>
      <charset val="134"/>
      <scheme val="minor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176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9"/>
  <sheetViews>
    <sheetView tabSelected="1" zoomScale="160" zoomScaleNormal="160" workbookViewId="0">
      <selection activeCell="G4" sqref="G4"/>
    </sheetView>
  </sheetViews>
  <sheetFormatPr defaultColWidth="9" defaultRowHeight="18.75"/>
  <cols>
    <col min="1" max="1" width="5.46666666666667" style="1" customWidth="1"/>
    <col min="2" max="2" width="9.75833333333333" style="1" customWidth="1"/>
    <col min="3" max="3" width="8.275" style="1" customWidth="1"/>
    <col min="4" max="4" width="5.25" style="1" customWidth="1"/>
    <col min="5" max="5" width="20.2666666666667" style="2" customWidth="1"/>
    <col min="6" max="6" width="14.5" style="2" customWidth="1"/>
    <col min="7" max="7" width="9.375" style="1" customWidth="1"/>
    <col min="8" max="8" width="9.20833333333333" style="3" customWidth="1"/>
    <col min="9" max="9" width="13.4333333333333" style="3" customWidth="1"/>
    <col min="10" max="10" width="0.075" style="1" customWidth="1"/>
    <col min="11" max="11" width="9.21666666666667" style="1" customWidth="1"/>
    <col min="12" max="12" width="13.875" style="1" customWidth="1"/>
    <col min="13" max="13" width="9.06666666666667" style="1" customWidth="1"/>
    <col min="14" max="14" width="6.76666666666667" style="1" customWidth="1"/>
  </cols>
  <sheetData>
    <row r="1" ht="20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6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12" t="s">
        <v>9</v>
      </c>
      <c r="J2" s="5" t="s">
        <v>10</v>
      </c>
      <c r="K2" s="5" t="s">
        <v>11</v>
      </c>
      <c r="L2" s="12" t="s">
        <v>12</v>
      </c>
      <c r="M2" s="12" t="s">
        <v>13</v>
      </c>
      <c r="N2" s="5" t="s">
        <v>14</v>
      </c>
    </row>
    <row r="3" ht="20" customHeight="1" spans="1:14">
      <c r="A3" s="8">
        <v>1</v>
      </c>
      <c r="B3" s="9" t="s">
        <v>15</v>
      </c>
      <c r="C3" s="9" t="s">
        <v>16</v>
      </c>
      <c r="D3" s="9" t="s">
        <v>17</v>
      </c>
      <c r="E3" s="10" t="s">
        <v>18</v>
      </c>
      <c r="F3" s="10" t="s">
        <v>19</v>
      </c>
      <c r="G3" s="9" t="s">
        <v>20</v>
      </c>
      <c r="H3" s="11">
        <v>67.03</v>
      </c>
      <c r="I3" s="13">
        <f>H3*0.6</f>
        <v>40.218</v>
      </c>
      <c r="J3" s="14">
        <v>47</v>
      </c>
      <c r="K3" s="15">
        <v>76.4</v>
      </c>
      <c r="L3" s="13">
        <f>K3*0.4</f>
        <v>30.56</v>
      </c>
      <c r="M3" s="13">
        <f>I3+L3</f>
        <v>70.778</v>
      </c>
      <c r="N3" s="14"/>
    </row>
    <row r="4" ht="20" customHeight="1" spans="1:14">
      <c r="A4" s="8">
        <v>2</v>
      </c>
      <c r="B4" s="9" t="s">
        <v>21</v>
      </c>
      <c r="C4" s="9" t="s">
        <v>22</v>
      </c>
      <c r="D4" s="9" t="s">
        <v>17</v>
      </c>
      <c r="E4" s="10" t="s">
        <v>18</v>
      </c>
      <c r="F4" s="10" t="s">
        <v>19</v>
      </c>
      <c r="G4" s="9" t="s">
        <v>20</v>
      </c>
      <c r="H4" s="11">
        <v>63.34</v>
      </c>
      <c r="I4" s="13">
        <f t="shared" ref="I4:I67" si="0">H4*0.6</f>
        <v>38.004</v>
      </c>
      <c r="J4" s="14">
        <v>35</v>
      </c>
      <c r="K4" s="15">
        <v>79.6</v>
      </c>
      <c r="L4" s="13">
        <f t="shared" ref="L4:L67" si="1">K4*0.4</f>
        <v>31.84</v>
      </c>
      <c r="M4" s="13">
        <f t="shared" ref="M4:M67" si="2">I4+L4</f>
        <v>69.844</v>
      </c>
      <c r="N4" s="14"/>
    </row>
    <row r="5" ht="20" customHeight="1" spans="1:14">
      <c r="A5" s="8">
        <v>3</v>
      </c>
      <c r="B5" s="9" t="s">
        <v>23</v>
      </c>
      <c r="C5" s="9" t="s">
        <v>24</v>
      </c>
      <c r="D5" s="9" t="s">
        <v>25</v>
      </c>
      <c r="E5" s="10" t="s">
        <v>18</v>
      </c>
      <c r="F5" s="10" t="s">
        <v>26</v>
      </c>
      <c r="G5" s="9" t="s">
        <v>27</v>
      </c>
      <c r="H5" s="11">
        <v>73.55</v>
      </c>
      <c r="I5" s="13">
        <f t="shared" si="0"/>
        <v>44.13</v>
      </c>
      <c r="J5" s="14">
        <v>18</v>
      </c>
      <c r="K5" s="15">
        <v>71</v>
      </c>
      <c r="L5" s="13">
        <f t="shared" si="1"/>
        <v>28.4</v>
      </c>
      <c r="M5" s="13">
        <f t="shared" si="2"/>
        <v>72.53</v>
      </c>
      <c r="N5" s="14"/>
    </row>
    <row r="6" ht="20" customHeight="1" spans="1:14">
      <c r="A6" s="8">
        <v>4</v>
      </c>
      <c r="B6" s="9" t="s">
        <v>28</v>
      </c>
      <c r="C6" s="9" t="s">
        <v>29</v>
      </c>
      <c r="D6" s="9" t="s">
        <v>17</v>
      </c>
      <c r="E6" s="10" t="s">
        <v>18</v>
      </c>
      <c r="F6" s="10" t="s">
        <v>26</v>
      </c>
      <c r="G6" s="9" t="s">
        <v>27</v>
      </c>
      <c r="H6" s="11">
        <v>73.4</v>
      </c>
      <c r="I6" s="13">
        <f t="shared" si="0"/>
        <v>44.04</v>
      </c>
      <c r="J6" s="14">
        <v>1</v>
      </c>
      <c r="K6" s="15">
        <v>80.4</v>
      </c>
      <c r="L6" s="13">
        <f t="shared" si="1"/>
        <v>32.16</v>
      </c>
      <c r="M6" s="13">
        <f t="shared" si="2"/>
        <v>76.2</v>
      </c>
      <c r="N6" s="14"/>
    </row>
    <row r="7" ht="20" customHeight="1" spans="1:14">
      <c r="A7" s="8">
        <v>5</v>
      </c>
      <c r="B7" s="9" t="s">
        <v>30</v>
      </c>
      <c r="C7" s="9" t="s">
        <v>31</v>
      </c>
      <c r="D7" s="9" t="s">
        <v>25</v>
      </c>
      <c r="E7" s="10" t="s">
        <v>18</v>
      </c>
      <c r="F7" s="10" t="s">
        <v>26</v>
      </c>
      <c r="G7" s="9" t="s">
        <v>27</v>
      </c>
      <c r="H7" s="11">
        <v>70.4</v>
      </c>
      <c r="I7" s="13">
        <f t="shared" si="0"/>
        <v>42.24</v>
      </c>
      <c r="J7" s="14">
        <v>29</v>
      </c>
      <c r="K7" s="15">
        <v>74.2</v>
      </c>
      <c r="L7" s="13">
        <f t="shared" si="1"/>
        <v>29.68</v>
      </c>
      <c r="M7" s="13">
        <f t="shared" si="2"/>
        <v>71.92</v>
      </c>
      <c r="N7" s="14"/>
    </row>
    <row r="8" ht="20" customHeight="1" spans="1:14">
      <c r="A8" s="8">
        <v>6</v>
      </c>
      <c r="B8" s="9" t="s">
        <v>32</v>
      </c>
      <c r="C8" s="9" t="s">
        <v>33</v>
      </c>
      <c r="D8" s="9" t="s">
        <v>17</v>
      </c>
      <c r="E8" s="10" t="s">
        <v>18</v>
      </c>
      <c r="F8" s="10" t="s">
        <v>26</v>
      </c>
      <c r="G8" s="9" t="s">
        <v>27</v>
      </c>
      <c r="H8" s="11">
        <v>66.34</v>
      </c>
      <c r="I8" s="13">
        <f t="shared" si="0"/>
        <v>39.804</v>
      </c>
      <c r="J8" s="14">
        <v>44</v>
      </c>
      <c r="K8" s="15">
        <v>73.2</v>
      </c>
      <c r="L8" s="13">
        <f t="shared" si="1"/>
        <v>29.28</v>
      </c>
      <c r="M8" s="13">
        <f t="shared" si="2"/>
        <v>69.084</v>
      </c>
      <c r="N8" s="14"/>
    </row>
    <row r="9" ht="20" customHeight="1" spans="1:14">
      <c r="A9" s="8">
        <v>7</v>
      </c>
      <c r="B9" s="9" t="s">
        <v>34</v>
      </c>
      <c r="C9" s="9" t="s">
        <v>35</v>
      </c>
      <c r="D9" s="9" t="s">
        <v>25</v>
      </c>
      <c r="E9" s="10" t="s">
        <v>36</v>
      </c>
      <c r="F9" s="10" t="s">
        <v>37</v>
      </c>
      <c r="G9" s="9" t="s">
        <v>38</v>
      </c>
      <c r="H9" s="11">
        <v>57.05</v>
      </c>
      <c r="I9" s="13">
        <f t="shared" si="0"/>
        <v>34.23</v>
      </c>
      <c r="J9" s="14">
        <v>48</v>
      </c>
      <c r="K9" s="15">
        <v>79</v>
      </c>
      <c r="L9" s="13">
        <f t="shared" si="1"/>
        <v>31.6</v>
      </c>
      <c r="M9" s="13">
        <f t="shared" si="2"/>
        <v>65.83</v>
      </c>
      <c r="N9" s="14"/>
    </row>
    <row r="10" ht="20" customHeight="1" spans="1:14">
      <c r="A10" s="8">
        <v>8</v>
      </c>
      <c r="B10" s="9" t="s">
        <v>39</v>
      </c>
      <c r="C10" s="9" t="s">
        <v>40</v>
      </c>
      <c r="D10" s="9" t="s">
        <v>17</v>
      </c>
      <c r="E10" s="10" t="s">
        <v>36</v>
      </c>
      <c r="F10" s="10" t="s">
        <v>37</v>
      </c>
      <c r="G10" s="9" t="s">
        <v>38</v>
      </c>
      <c r="H10" s="11">
        <v>39.61</v>
      </c>
      <c r="I10" s="13">
        <f t="shared" si="0"/>
        <v>23.766</v>
      </c>
      <c r="J10" s="14">
        <v>19</v>
      </c>
      <c r="K10" s="15">
        <v>67.8</v>
      </c>
      <c r="L10" s="13">
        <f t="shared" si="1"/>
        <v>27.12</v>
      </c>
      <c r="M10" s="13">
        <f t="shared" si="2"/>
        <v>50.886</v>
      </c>
      <c r="N10" s="14"/>
    </row>
    <row r="11" ht="20" customHeight="1" spans="1:14">
      <c r="A11" s="8">
        <v>9</v>
      </c>
      <c r="B11" s="9" t="s">
        <v>41</v>
      </c>
      <c r="C11" s="9" t="s">
        <v>42</v>
      </c>
      <c r="D11" s="9" t="s">
        <v>17</v>
      </c>
      <c r="E11" s="10" t="s">
        <v>43</v>
      </c>
      <c r="F11" s="10" t="s">
        <v>37</v>
      </c>
      <c r="G11" s="9" t="s">
        <v>44</v>
      </c>
      <c r="H11" s="11">
        <v>68.73</v>
      </c>
      <c r="I11" s="13">
        <f t="shared" si="0"/>
        <v>41.238</v>
      </c>
      <c r="J11" s="14">
        <v>42</v>
      </c>
      <c r="K11" s="15">
        <v>77.6</v>
      </c>
      <c r="L11" s="13">
        <f t="shared" si="1"/>
        <v>31.04</v>
      </c>
      <c r="M11" s="13">
        <f t="shared" si="2"/>
        <v>72.278</v>
      </c>
      <c r="N11" s="14"/>
    </row>
    <row r="12" ht="20" customHeight="1" spans="1:14">
      <c r="A12" s="8">
        <v>10</v>
      </c>
      <c r="B12" s="9" t="s">
        <v>45</v>
      </c>
      <c r="C12" s="9" t="s">
        <v>46</v>
      </c>
      <c r="D12" s="9" t="s">
        <v>25</v>
      </c>
      <c r="E12" s="10" t="s">
        <v>43</v>
      </c>
      <c r="F12" s="10" t="s">
        <v>37</v>
      </c>
      <c r="G12" s="9" t="s">
        <v>44</v>
      </c>
      <c r="H12" s="11">
        <v>64.43</v>
      </c>
      <c r="I12" s="13">
        <f t="shared" si="0"/>
        <v>38.658</v>
      </c>
      <c r="J12" s="14">
        <v>0</v>
      </c>
      <c r="K12" s="15">
        <v>0</v>
      </c>
      <c r="L12" s="13">
        <f t="shared" si="1"/>
        <v>0</v>
      </c>
      <c r="M12" s="13">
        <f t="shared" si="2"/>
        <v>38.658</v>
      </c>
      <c r="N12" s="14"/>
    </row>
    <row r="13" ht="20" customHeight="1" spans="1:14">
      <c r="A13" s="8">
        <v>11</v>
      </c>
      <c r="B13" s="9" t="s">
        <v>47</v>
      </c>
      <c r="C13" s="9" t="s">
        <v>48</v>
      </c>
      <c r="D13" s="9" t="s">
        <v>17</v>
      </c>
      <c r="E13" s="10" t="s">
        <v>49</v>
      </c>
      <c r="F13" s="10" t="s">
        <v>50</v>
      </c>
      <c r="G13" s="9" t="s">
        <v>51</v>
      </c>
      <c r="H13" s="11">
        <v>65.81</v>
      </c>
      <c r="I13" s="13">
        <f t="shared" si="0"/>
        <v>39.486</v>
      </c>
      <c r="J13" s="14">
        <v>62</v>
      </c>
      <c r="K13" s="15">
        <v>76.2</v>
      </c>
      <c r="L13" s="13">
        <f t="shared" si="1"/>
        <v>30.48</v>
      </c>
      <c r="M13" s="13">
        <f t="shared" si="2"/>
        <v>69.966</v>
      </c>
      <c r="N13" s="14"/>
    </row>
    <row r="14" ht="20" customHeight="1" spans="1:14">
      <c r="A14" s="8">
        <v>12</v>
      </c>
      <c r="B14" s="9" t="s">
        <v>52</v>
      </c>
      <c r="C14" s="9" t="s">
        <v>53</v>
      </c>
      <c r="D14" s="9" t="s">
        <v>17</v>
      </c>
      <c r="E14" s="10" t="s">
        <v>49</v>
      </c>
      <c r="F14" s="10" t="s">
        <v>50</v>
      </c>
      <c r="G14" s="9" t="s">
        <v>51</v>
      </c>
      <c r="H14" s="11">
        <v>61.25</v>
      </c>
      <c r="I14" s="13">
        <f t="shared" si="0"/>
        <v>36.75</v>
      </c>
      <c r="J14" s="14">
        <v>39</v>
      </c>
      <c r="K14" s="15">
        <v>70.4</v>
      </c>
      <c r="L14" s="13">
        <f t="shared" si="1"/>
        <v>28.16</v>
      </c>
      <c r="M14" s="13">
        <f t="shared" si="2"/>
        <v>64.91</v>
      </c>
      <c r="N14" s="14"/>
    </row>
    <row r="15" ht="20" customHeight="1" spans="1:14">
      <c r="A15" s="8">
        <v>13</v>
      </c>
      <c r="B15" s="9" t="s">
        <v>54</v>
      </c>
      <c r="C15" s="9" t="s">
        <v>55</v>
      </c>
      <c r="D15" s="9" t="s">
        <v>25</v>
      </c>
      <c r="E15" s="10" t="s">
        <v>49</v>
      </c>
      <c r="F15" s="10" t="s">
        <v>56</v>
      </c>
      <c r="G15" s="9" t="s">
        <v>57</v>
      </c>
      <c r="H15" s="11">
        <v>75.58</v>
      </c>
      <c r="I15" s="13">
        <f t="shared" si="0"/>
        <v>45.348</v>
      </c>
      <c r="J15" s="14">
        <v>20</v>
      </c>
      <c r="K15" s="15">
        <v>67.6</v>
      </c>
      <c r="L15" s="13">
        <f t="shared" si="1"/>
        <v>27.04</v>
      </c>
      <c r="M15" s="13">
        <f t="shared" si="2"/>
        <v>72.388</v>
      </c>
      <c r="N15" s="14"/>
    </row>
    <row r="16" ht="20" customHeight="1" spans="1:14">
      <c r="A16" s="8">
        <v>14</v>
      </c>
      <c r="B16" s="9" t="s">
        <v>58</v>
      </c>
      <c r="C16" s="9" t="s">
        <v>59</v>
      </c>
      <c r="D16" s="9" t="s">
        <v>17</v>
      </c>
      <c r="E16" s="10" t="s">
        <v>49</v>
      </c>
      <c r="F16" s="10" t="s">
        <v>56</v>
      </c>
      <c r="G16" s="9" t="s">
        <v>57</v>
      </c>
      <c r="H16" s="11">
        <v>74.29</v>
      </c>
      <c r="I16" s="13">
        <f t="shared" si="0"/>
        <v>44.574</v>
      </c>
      <c r="J16" s="14">
        <v>31</v>
      </c>
      <c r="K16" s="15">
        <v>79.4</v>
      </c>
      <c r="L16" s="13">
        <f t="shared" si="1"/>
        <v>31.76</v>
      </c>
      <c r="M16" s="13">
        <f t="shared" si="2"/>
        <v>76.334</v>
      </c>
      <c r="N16" s="14"/>
    </row>
    <row r="17" ht="20" customHeight="1" spans="1:14">
      <c r="A17" s="8">
        <v>15</v>
      </c>
      <c r="B17" s="9" t="s">
        <v>60</v>
      </c>
      <c r="C17" s="9" t="s">
        <v>61</v>
      </c>
      <c r="D17" s="9" t="s">
        <v>17</v>
      </c>
      <c r="E17" s="10" t="s">
        <v>49</v>
      </c>
      <c r="F17" s="10" t="s">
        <v>56</v>
      </c>
      <c r="G17" s="9" t="s">
        <v>57</v>
      </c>
      <c r="H17" s="11">
        <v>73.73</v>
      </c>
      <c r="I17" s="13">
        <f t="shared" si="0"/>
        <v>44.238</v>
      </c>
      <c r="J17" s="14">
        <v>28</v>
      </c>
      <c r="K17" s="15">
        <v>77.2</v>
      </c>
      <c r="L17" s="13">
        <f t="shared" si="1"/>
        <v>30.88</v>
      </c>
      <c r="M17" s="13">
        <f t="shared" si="2"/>
        <v>75.118</v>
      </c>
      <c r="N17" s="14"/>
    </row>
    <row r="18" ht="20" customHeight="1" spans="1:14">
      <c r="A18" s="8">
        <v>16</v>
      </c>
      <c r="B18" s="9" t="s">
        <v>62</v>
      </c>
      <c r="C18" s="9" t="s">
        <v>63</v>
      </c>
      <c r="D18" s="9" t="s">
        <v>17</v>
      </c>
      <c r="E18" s="10" t="s">
        <v>49</v>
      </c>
      <c r="F18" s="10" t="s">
        <v>56</v>
      </c>
      <c r="G18" s="9" t="s">
        <v>57</v>
      </c>
      <c r="H18" s="11">
        <v>72.5</v>
      </c>
      <c r="I18" s="13">
        <f t="shared" si="0"/>
        <v>43.5</v>
      </c>
      <c r="J18" s="14">
        <v>49</v>
      </c>
      <c r="K18" s="15">
        <v>73.4</v>
      </c>
      <c r="L18" s="13">
        <f t="shared" si="1"/>
        <v>29.36</v>
      </c>
      <c r="M18" s="13">
        <f t="shared" si="2"/>
        <v>72.86</v>
      </c>
      <c r="N18" s="14"/>
    </row>
    <row r="19" ht="20" customHeight="1" spans="1:14">
      <c r="A19" s="8">
        <v>17</v>
      </c>
      <c r="B19" s="9" t="s">
        <v>64</v>
      </c>
      <c r="C19" s="9" t="s">
        <v>65</v>
      </c>
      <c r="D19" s="9" t="s">
        <v>25</v>
      </c>
      <c r="E19" s="10" t="s">
        <v>49</v>
      </c>
      <c r="F19" s="10" t="s">
        <v>56</v>
      </c>
      <c r="G19" s="9" t="s">
        <v>57</v>
      </c>
      <c r="H19" s="11">
        <v>71.29</v>
      </c>
      <c r="I19" s="13">
        <f t="shared" si="0"/>
        <v>42.774</v>
      </c>
      <c r="J19" s="14">
        <v>45</v>
      </c>
      <c r="K19" s="15">
        <v>77.6</v>
      </c>
      <c r="L19" s="13">
        <f t="shared" si="1"/>
        <v>31.04</v>
      </c>
      <c r="M19" s="13">
        <f t="shared" si="2"/>
        <v>73.814</v>
      </c>
      <c r="N19" s="14"/>
    </row>
    <row r="20" ht="20" customHeight="1" spans="1:14">
      <c r="A20" s="8">
        <v>18</v>
      </c>
      <c r="B20" s="9" t="s">
        <v>66</v>
      </c>
      <c r="C20" s="9" t="s">
        <v>67</v>
      </c>
      <c r="D20" s="9" t="s">
        <v>25</v>
      </c>
      <c r="E20" s="10" t="s">
        <v>49</v>
      </c>
      <c r="F20" s="10" t="s">
        <v>56</v>
      </c>
      <c r="G20" s="9" t="s">
        <v>57</v>
      </c>
      <c r="H20" s="11">
        <v>71.01</v>
      </c>
      <c r="I20" s="13">
        <f t="shared" si="0"/>
        <v>42.606</v>
      </c>
      <c r="J20" s="14">
        <v>0</v>
      </c>
      <c r="K20" s="15">
        <v>0</v>
      </c>
      <c r="L20" s="13">
        <f t="shared" si="1"/>
        <v>0</v>
      </c>
      <c r="M20" s="13">
        <f t="shared" si="2"/>
        <v>42.606</v>
      </c>
      <c r="N20" s="14"/>
    </row>
    <row r="21" ht="20" customHeight="1" spans="1:14">
      <c r="A21" s="8">
        <v>19</v>
      </c>
      <c r="B21" s="9" t="s">
        <v>68</v>
      </c>
      <c r="C21" s="9" t="s">
        <v>69</v>
      </c>
      <c r="D21" s="9" t="s">
        <v>17</v>
      </c>
      <c r="E21" s="10" t="s">
        <v>49</v>
      </c>
      <c r="F21" s="10" t="s">
        <v>56</v>
      </c>
      <c r="G21" s="9" t="s">
        <v>57</v>
      </c>
      <c r="H21" s="11">
        <v>69.55</v>
      </c>
      <c r="I21" s="13">
        <f t="shared" si="0"/>
        <v>41.73</v>
      </c>
      <c r="J21" s="14">
        <v>32</v>
      </c>
      <c r="K21" s="15">
        <v>78.4</v>
      </c>
      <c r="L21" s="13">
        <f t="shared" si="1"/>
        <v>31.36</v>
      </c>
      <c r="M21" s="13">
        <f t="shared" si="2"/>
        <v>73.09</v>
      </c>
      <c r="N21" s="14"/>
    </row>
    <row r="22" ht="20" customHeight="1" spans="1:14">
      <c r="A22" s="8">
        <v>20</v>
      </c>
      <c r="B22" s="9" t="s">
        <v>70</v>
      </c>
      <c r="C22" s="9" t="s">
        <v>71</v>
      </c>
      <c r="D22" s="9" t="s">
        <v>25</v>
      </c>
      <c r="E22" s="10" t="s">
        <v>49</v>
      </c>
      <c r="F22" s="10" t="s">
        <v>56</v>
      </c>
      <c r="G22" s="9" t="s">
        <v>57</v>
      </c>
      <c r="H22" s="11">
        <v>69.11</v>
      </c>
      <c r="I22" s="13">
        <f t="shared" si="0"/>
        <v>41.466</v>
      </c>
      <c r="J22" s="14">
        <v>27</v>
      </c>
      <c r="K22" s="15">
        <v>77.6</v>
      </c>
      <c r="L22" s="13">
        <f t="shared" si="1"/>
        <v>31.04</v>
      </c>
      <c r="M22" s="13">
        <f t="shared" si="2"/>
        <v>72.506</v>
      </c>
      <c r="N22" s="14"/>
    </row>
    <row r="23" ht="20" customHeight="1" spans="1:14">
      <c r="A23" s="8">
        <v>21</v>
      </c>
      <c r="B23" s="9" t="s">
        <v>72</v>
      </c>
      <c r="C23" s="9" t="s">
        <v>73</v>
      </c>
      <c r="D23" s="9" t="s">
        <v>17</v>
      </c>
      <c r="E23" s="10" t="s">
        <v>49</v>
      </c>
      <c r="F23" s="10" t="s">
        <v>56</v>
      </c>
      <c r="G23" s="9" t="s">
        <v>57</v>
      </c>
      <c r="H23" s="11">
        <v>67.22</v>
      </c>
      <c r="I23" s="13">
        <f t="shared" si="0"/>
        <v>40.332</v>
      </c>
      <c r="J23" s="14">
        <v>0</v>
      </c>
      <c r="K23" s="15">
        <v>0</v>
      </c>
      <c r="L23" s="13">
        <f t="shared" si="1"/>
        <v>0</v>
      </c>
      <c r="M23" s="13">
        <f t="shared" si="2"/>
        <v>40.332</v>
      </c>
      <c r="N23" s="14"/>
    </row>
    <row r="24" ht="20" customHeight="1" spans="1:14">
      <c r="A24" s="8">
        <v>22</v>
      </c>
      <c r="B24" s="9" t="s">
        <v>74</v>
      </c>
      <c r="C24" s="9" t="s">
        <v>75</v>
      </c>
      <c r="D24" s="9" t="s">
        <v>17</v>
      </c>
      <c r="E24" s="10" t="s">
        <v>49</v>
      </c>
      <c r="F24" s="10" t="s">
        <v>56</v>
      </c>
      <c r="G24" s="9" t="s">
        <v>57</v>
      </c>
      <c r="H24" s="11">
        <v>66.48</v>
      </c>
      <c r="I24" s="13">
        <f t="shared" si="0"/>
        <v>39.888</v>
      </c>
      <c r="J24" s="14">
        <v>37</v>
      </c>
      <c r="K24" s="15">
        <v>73</v>
      </c>
      <c r="L24" s="13">
        <f t="shared" si="1"/>
        <v>29.2</v>
      </c>
      <c r="M24" s="13">
        <f t="shared" si="2"/>
        <v>69.088</v>
      </c>
      <c r="N24" s="14"/>
    </row>
    <row r="25" ht="20" customHeight="1" spans="1:14">
      <c r="A25" s="8">
        <v>23</v>
      </c>
      <c r="B25" s="9" t="s">
        <v>76</v>
      </c>
      <c r="C25" s="9" t="s">
        <v>77</v>
      </c>
      <c r="D25" s="9" t="s">
        <v>25</v>
      </c>
      <c r="E25" s="10" t="s">
        <v>49</v>
      </c>
      <c r="F25" s="10" t="s">
        <v>56</v>
      </c>
      <c r="G25" s="9" t="s">
        <v>57</v>
      </c>
      <c r="H25" s="11">
        <v>64.56</v>
      </c>
      <c r="I25" s="13">
        <f t="shared" si="0"/>
        <v>38.736</v>
      </c>
      <c r="J25" s="14">
        <v>0</v>
      </c>
      <c r="K25" s="15">
        <v>0</v>
      </c>
      <c r="L25" s="13">
        <f t="shared" si="1"/>
        <v>0</v>
      </c>
      <c r="M25" s="13">
        <f t="shared" si="2"/>
        <v>38.736</v>
      </c>
      <c r="N25" s="14"/>
    </row>
    <row r="26" ht="20" customHeight="1" spans="1:14">
      <c r="A26" s="8">
        <v>24</v>
      </c>
      <c r="B26" s="9" t="s">
        <v>78</v>
      </c>
      <c r="C26" s="9" t="s">
        <v>79</v>
      </c>
      <c r="D26" s="9" t="s">
        <v>25</v>
      </c>
      <c r="E26" s="10" t="s">
        <v>49</v>
      </c>
      <c r="F26" s="10" t="s">
        <v>56</v>
      </c>
      <c r="G26" s="9" t="s">
        <v>57</v>
      </c>
      <c r="H26" s="11">
        <v>62.85</v>
      </c>
      <c r="I26" s="13">
        <f t="shared" si="0"/>
        <v>37.71</v>
      </c>
      <c r="J26" s="14">
        <v>0</v>
      </c>
      <c r="K26" s="15">
        <v>0</v>
      </c>
      <c r="L26" s="13">
        <f t="shared" si="1"/>
        <v>0</v>
      </c>
      <c r="M26" s="13">
        <f t="shared" si="2"/>
        <v>37.71</v>
      </c>
      <c r="N26" s="14"/>
    </row>
    <row r="27" ht="20" customHeight="1" spans="1:14">
      <c r="A27" s="8">
        <v>25</v>
      </c>
      <c r="B27" s="9" t="s">
        <v>80</v>
      </c>
      <c r="C27" s="9" t="s">
        <v>81</v>
      </c>
      <c r="D27" s="9" t="s">
        <v>17</v>
      </c>
      <c r="E27" s="10" t="s">
        <v>49</v>
      </c>
      <c r="F27" s="10" t="s">
        <v>56</v>
      </c>
      <c r="G27" s="9" t="s">
        <v>57</v>
      </c>
      <c r="H27" s="11">
        <v>60.92</v>
      </c>
      <c r="I27" s="13">
        <f t="shared" si="0"/>
        <v>36.552</v>
      </c>
      <c r="J27" s="14">
        <v>2</v>
      </c>
      <c r="K27" s="15">
        <v>64</v>
      </c>
      <c r="L27" s="13">
        <f t="shared" si="1"/>
        <v>25.6</v>
      </c>
      <c r="M27" s="13">
        <f t="shared" si="2"/>
        <v>62.152</v>
      </c>
      <c r="N27" s="14"/>
    </row>
    <row r="28" ht="20" customHeight="1" spans="1:14">
      <c r="A28" s="8">
        <v>26</v>
      </c>
      <c r="B28" s="9" t="s">
        <v>82</v>
      </c>
      <c r="C28" s="9" t="s">
        <v>83</v>
      </c>
      <c r="D28" s="9" t="s">
        <v>17</v>
      </c>
      <c r="E28" s="10" t="s">
        <v>43</v>
      </c>
      <c r="F28" s="10" t="s">
        <v>84</v>
      </c>
      <c r="G28" s="9" t="s">
        <v>85</v>
      </c>
      <c r="H28" s="11">
        <v>69.7</v>
      </c>
      <c r="I28" s="13">
        <f t="shared" si="0"/>
        <v>41.82</v>
      </c>
      <c r="J28" s="14">
        <v>25</v>
      </c>
      <c r="K28" s="15">
        <v>66.2</v>
      </c>
      <c r="L28" s="13">
        <f t="shared" si="1"/>
        <v>26.48</v>
      </c>
      <c r="M28" s="13">
        <f t="shared" si="2"/>
        <v>68.3</v>
      </c>
      <c r="N28" s="14"/>
    </row>
    <row r="29" ht="20" customHeight="1" spans="1:14">
      <c r="A29" s="8">
        <v>27</v>
      </c>
      <c r="B29" s="9" t="s">
        <v>86</v>
      </c>
      <c r="C29" s="9" t="s">
        <v>87</v>
      </c>
      <c r="D29" s="9" t="s">
        <v>25</v>
      </c>
      <c r="E29" s="10" t="s">
        <v>43</v>
      </c>
      <c r="F29" s="10" t="s">
        <v>84</v>
      </c>
      <c r="G29" s="9" t="s">
        <v>85</v>
      </c>
      <c r="H29" s="11">
        <v>69.19</v>
      </c>
      <c r="I29" s="13">
        <f t="shared" si="0"/>
        <v>41.514</v>
      </c>
      <c r="J29" s="14">
        <v>33</v>
      </c>
      <c r="K29" s="15">
        <v>75.6</v>
      </c>
      <c r="L29" s="13">
        <f t="shared" si="1"/>
        <v>30.24</v>
      </c>
      <c r="M29" s="13">
        <f t="shared" si="2"/>
        <v>71.754</v>
      </c>
      <c r="N29" s="14"/>
    </row>
    <row r="30" ht="20" customHeight="1" spans="1:14">
      <c r="A30" s="8">
        <v>28</v>
      </c>
      <c r="B30" s="9" t="s">
        <v>88</v>
      </c>
      <c r="C30" s="9" t="s">
        <v>89</v>
      </c>
      <c r="D30" s="9" t="s">
        <v>25</v>
      </c>
      <c r="E30" s="10" t="s">
        <v>49</v>
      </c>
      <c r="F30" s="10" t="s">
        <v>84</v>
      </c>
      <c r="G30" s="9" t="s">
        <v>90</v>
      </c>
      <c r="H30" s="11">
        <v>78.84</v>
      </c>
      <c r="I30" s="13">
        <f t="shared" si="0"/>
        <v>47.304</v>
      </c>
      <c r="J30" s="14">
        <v>41</v>
      </c>
      <c r="K30" s="15">
        <v>80.2</v>
      </c>
      <c r="L30" s="13">
        <f t="shared" si="1"/>
        <v>32.08</v>
      </c>
      <c r="M30" s="13">
        <f t="shared" si="2"/>
        <v>79.384</v>
      </c>
      <c r="N30" s="14"/>
    </row>
    <row r="31" ht="20" customHeight="1" spans="1:14">
      <c r="A31" s="8">
        <v>29</v>
      </c>
      <c r="B31" s="9" t="s">
        <v>91</v>
      </c>
      <c r="C31" s="9" t="s">
        <v>92</v>
      </c>
      <c r="D31" s="9" t="s">
        <v>17</v>
      </c>
      <c r="E31" s="10" t="s">
        <v>49</v>
      </c>
      <c r="F31" s="10" t="s">
        <v>84</v>
      </c>
      <c r="G31" s="9" t="s">
        <v>90</v>
      </c>
      <c r="H31" s="11">
        <v>78.56</v>
      </c>
      <c r="I31" s="13">
        <f t="shared" si="0"/>
        <v>47.136</v>
      </c>
      <c r="J31" s="14">
        <v>4</v>
      </c>
      <c r="K31" s="15">
        <v>85</v>
      </c>
      <c r="L31" s="13">
        <f t="shared" si="1"/>
        <v>34</v>
      </c>
      <c r="M31" s="13">
        <f t="shared" si="2"/>
        <v>81.136</v>
      </c>
      <c r="N31" s="14"/>
    </row>
    <row r="32" ht="20" customHeight="1" spans="1:14">
      <c r="A32" s="8">
        <v>30</v>
      </c>
      <c r="B32" s="9" t="s">
        <v>93</v>
      </c>
      <c r="C32" s="9" t="s">
        <v>94</v>
      </c>
      <c r="D32" s="9" t="s">
        <v>17</v>
      </c>
      <c r="E32" s="10" t="s">
        <v>49</v>
      </c>
      <c r="F32" s="10" t="s">
        <v>84</v>
      </c>
      <c r="G32" s="9" t="s">
        <v>90</v>
      </c>
      <c r="H32" s="11">
        <v>76.97</v>
      </c>
      <c r="I32" s="13">
        <f t="shared" si="0"/>
        <v>46.182</v>
      </c>
      <c r="J32" s="14">
        <v>12</v>
      </c>
      <c r="K32" s="15">
        <v>78.4</v>
      </c>
      <c r="L32" s="13">
        <f t="shared" si="1"/>
        <v>31.36</v>
      </c>
      <c r="M32" s="13">
        <f t="shared" si="2"/>
        <v>77.542</v>
      </c>
      <c r="N32" s="14"/>
    </row>
    <row r="33" ht="20" customHeight="1" spans="1:14">
      <c r="A33" s="8">
        <v>31</v>
      </c>
      <c r="B33" s="9" t="s">
        <v>95</v>
      </c>
      <c r="C33" s="9" t="s">
        <v>96</v>
      </c>
      <c r="D33" s="9" t="s">
        <v>25</v>
      </c>
      <c r="E33" s="10" t="s">
        <v>49</v>
      </c>
      <c r="F33" s="10" t="s">
        <v>84</v>
      </c>
      <c r="G33" s="9" t="s">
        <v>90</v>
      </c>
      <c r="H33" s="11">
        <v>76.6</v>
      </c>
      <c r="I33" s="13">
        <f t="shared" si="0"/>
        <v>45.96</v>
      </c>
      <c r="J33" s="14">
        <v>61</v>
      </c>
      <c r="K33" s="15">
        <v>78</v>
      </c>
      <c r="L33" s="13">
        <f t="shared" si="1"/>
        <v>31.2</v>
      </c>
      <c r="M33" s="13">
        <f t="shared" si="2"/>
        <v>77.16</v>
      </c>
      <c r="N33" s="14"/>
    </row>
    <row r="34" ht="20" customHeight="1" spans="1:14">
      <c r="A34" s="8">
        <v>32</v>
      </c>
      <c r="B34" s="9" t="s">
        <v>97</v>
      </c>
      <c r="C34" s="9" t="s">
        <v>98</v>
      </c>
      <c r="D34" s="9" t="s">
        <v>17</v>
      </c>
      <c r="E34" s="10" t="s">
        <v>49</v>
      </c>
      <c r="F34" s="10" t="s">
        <v>84</v>
      </c>
      <c r="G34" s="9" t="s">
        <v>90</v>
      </c>
      <c r="H34" s="11">
        <v>75.33</v>
      </c>
      <c r="I34" s="13">
        <f t="shared" si="0"/>
        <v>45.198</v>
      </c>
      <c r="J34" s="14">
        <v>60</v>
      </c>
      <c r="K34" s="15">
        <v>73.8</v>
      </c>
      <c r="L34" s="13">
        <f t="shared" si="1"/>
        <v>29.52</v>
      </c>
      <c r="M34" s="13">
        <f t="shared" si="2"/>
        <v>74.718</v>
      </c>
      <c r="N34" s="14"/>
    </row>
    <row r="35" ht="20" customHeight="1" spans="1:14">
      <c r="A35" s="8">
        <v>33</v>
      </c>
      <c r="B35" s="9" t="s">
        <v>99</v>
      </c>
      <c r="C35" s="9" t="s">
        <v>100</v>
      </c>
      <c r="D35" s="9" t="s">
        <v>17</v>
      </c>
      <c r="E35" s="10" t="s">
        <v>49</v>
      </c>
      <c r="F35" s="10" t="s">
        <v>84</v>
      </c>
      <c r="G35" s="9" t="s">
        <v>90</v>
      </c>
      <c r="H35" s="11">
        <v>74.93</v>
      </c>
      <c r="I35" s="13">
        <f t="shared" si="0"/>
        <v>44.958</v>
      </c>
      <c r="J35" s="14">
        <v>55</v>
      </c>
      <c r="K35" s="15">
        <v>71.6</v>
      </c>
      <c r="L35" s="13">
        <f t="shared" si="1"/>
        <v>28.64</v>
      </c>
      <c r="M35" s="13">
        <f t="shared" si="2"/>
        <v>73.598</v>
      </c>
      <c r="N35" s="14"/>
    </row>
    <row r="36" ht="20" customHeight="1" spans="1:14">
      <c r="A36" s="8">
        <v>34</v>
      </c>
      <c r="B36" s="9" t="s">
        <v>101</v>
      </c>
      <c r="C36" s="9" t="s">
        <v>102</v>
      </c>
      <c r="D36" s="9" t="s">
        <v>25</v>
      </c>
      <c r="E36" s="10" t="s">
        <v>49</v>
      </c>
      <c r="F36" s="10" t="s">
        <v>84</v>
      </c>
      <c r="G36" s="9" t="s">
        <v>90</v>
      </c>
      <c r="H36" s="11">
        <v>74.81</v>
      </c>
      <c r="I36" s="13">
        <f t="shared" si="0"/>
        <v>44.886</v>
      </c>
      <c r="J36" s="14">
        <v>59</v>
      </c>
      <c r="K36" s="15">
        <v>81.2</v>
      </c>
      <c r="L36" s="13">
        <f t="shared" si="1"/>
        <v>32.48</v>
      </c>
      <c r="M36" s="13">
        <f t="shared" si="2"/>
        <v>77.366</v>
      </c>
      <c r="N36" s="14"/>
    </row>
    <row r="37" ht="20" customHeight="1" spans="1:14">
      <c r="A37" s="8">
        <v>35</v>
      </c>
      <c r="B37" s="9" t="s">
        <v>103</v>
      </c>
      <c r="C37" s="9" t="s">
        <v>104</v>
      </c>
      <c r="D37" s="9" t="s">
        <v>25</v>
      </c>
      <c r="E37" s="10" t="s">
        <v>49</v>
      </c>
      <c r="F37" s="10" t="s">
        <v>84</v>
      </c>
      <c r="G37" s="9" t="s">
        <v>90</v>
      </c>
      <c r="H37" s="11">
        <v>73.21</v>
      </c>
      <c r="I37" s="13">
        <f t="shared" si="0"/>
        <v>43.926</v>
      </c>
      <c r="J37" s="14">
        <v>52</v>
      </c>
      <c r="K37" s="15">
        <v>60</v>
      </c>
      <c r="L37" s="13">
        <f t="shared" si="1"/>
        <v>24</v>
      </c>
      <c r="M37" s="13">
        <f t="shared" si="2"/>
        <v>67.926</v>
      </c>
      <c r="N37" s="14"/>
    </row>
    <row r="38" ht="20" customHeight="1" spans="1:14">
      <c r="A38" s="8">
        <v>36</v>
      </c>
      <c r="B38" s="9" t="s">
        <v>105</v>
      </c>
      <c r="C38" s="9" t="s">
        <v>106</v>
      </c>
      <c r="D38" s="9" t="s">
        <v>17</v>
      </c>
      <c r="E38" s="10" t="s">
        <v>49</v>
      </c>
      <c r="F38" s="10" t="s">
        <v>84</v>
      </c>
      <c r="G38" s="9" t="s">
        <v>90</v>
      </c>
      <c r="H38" s="11">
        <v>72.6</v>
      </c>
      <c r="I38" s="13">
        <f t="shared" si="0"/>
        <v>43.56</v>
      </c>
      <c r="J38" s="14">
        <v>13</v>
      </c>
      <c r="K38" s="15">
        <v>84.4</v>
      </c>
      <c r="L38" s="13">
        <f t="shared" si="1"/>
        <v>33.76</v>
      </c>
      <c r="M38" s="13">
        <f t="shared" si="2"/>
        <v>77.32</v>
      </c>
      <c r="N38" s="14"/>
    </row>
    <row r="39" ht="20" customHeight="1" spans="1:14">
      <c r="A39" s="8">
        <v>37</v>
      </c>
      <c r="B39" s="9" t="s">
        <v>107</v>
      </c>
      <c r="C39" s="9" t="s">
        <v>108</v>
      </c>
      <c r="D39" s="9" t="s">
        <v>17</v>
      </c>
      <c r="E39" s="10" t="s">
        <v>49</v>
      </c>
      <c r="F39" s="10" t="s">
        <v>84</v>
      </c>
      <c r="G39" s="9" t="s">
        <v>90</v>
      </c>
      <c r="H39" s="11">
        <v>72.38</v>
      </c>
      <c r="I39" s="13">
        <f t="shared" si="0"/>
        <v>43.428</v>
      </c>
      <c r="J39" s="14">
        <v>5</v>
      </c>
      <c r="K39" s="15">
        <v>82.4</v>
      </c>
      <c r="L39" s="13">
        <f t="shared" si="1"/>
        <v>32.96</v>
      </c>
      <c r="M39" s="13">
        <f t="shared" si="2"/>
        <v>76.388</v>
      </c>
      <c r="N39" s="14"/>
    </row>
    <row r="40" ht="20" customHeight="1" spans="1:14">
      <c r="A40" s="8">
        <v>38</v>
      </c>
      <c r="B40" s="9" t="s">
        <v>109</v>
      </c>
      <c r="C40" s="9" t="s">
        <v>110</v>
      </c>
      <c r="D40" s="9" t="s">
        <v>25</v>
      </c>
      <c r="E40" s="10" t="s">
        <v>49</v>
      </c>
      <c r="F40" s="10" t="s">
        <v>84</v>
      </c>
      <c r="G40" s="9" t="s">
        <v>90</v>
      </c>
      <c r="H40" s="11">
        <v>70.48</v>
      </c>
      <c r="I40" s="13">
        <f t="shared" si="0"/>
        <v>42.288</v>
      </c>
      <c r="J40" s="14">
        <v>17</v>
      </c>
      <c r="K40" s="15">
        <v>75.6</v>
      </c>
      <c r="L40" s="13">
        <f t="shared" si="1"/>
        <v>30.24</v>
      </c>
      <c r="M40" s="13">
        <f t="shared" si="2"/>
        <v>72.528</v>
      </c>
      <c r="N40" s="14"/>
    </row>
    <row r="41" ht="20" customHeight="1" spans="1:14">
      <c r="A41" s="8">
        <v>39</v>
      </c>
      <c r="B41" s="9" t="s">
        <v>111</v>
      </c>
      <c r="C41" s="9" t="s">
        <v>112</v>
      </c>
      <c r="D41" s="9" t="s">
        <v>17</v>
      </c>
      <c r="E41" s="10" t="s">
        <v>49</v>
      </c>
      <c r="F41" s="10" t="s">
        <v>84</v>
      </c>
      <c r="G41" s="9" t="s">
        <v>90</v>
      </c>
      <c r="H41" s="11">
        <v>70.46</v>
      </c>
      <c r="I41" s="13">
        <f t="shared" si="0"/>
        <v>42.276</v>
      </c>
      <c r="J41" s="14">
        <v>36</v>
      </c>
      <c r="K41" s="15">
        <v>78.6</v>
      </c>
      <c r="L41" s="13">
        <f t="shared" si="1"/>
        <v>31.44</v>
      </c>
      <c r="M41" s="13">
        <f t="shared" si="2"/>
        <v>73.716</v>
      </c>
      <c r="N41" s="14"/>
    </row>
    <row r="42" ht="20" customHeight="1" spans="1:14">
      <c r="A42" s="8">
        <v>40</v>
      </c>
      <c r="B42" s="9" t="s">
        <v>113</v>
      </c>
      <c r="C42" s="9" t="s">
        <v>114</v>
      </c>
      <c r="D42" s="9" t="s">
        <v>17</v>
      </c>
      <c r="E42" s="10" t="s">
        <v>49</v>
      </c>
      <c r="F42" s="10" t="s">
        <v>84</v>
      </c>
      <c r="G42" s="9" t="s">
        <v>90</v>
      </c>
      <c r="H42" s="11">
        <v>69.97</v>
      </c>
      <c r="I42" s="13">
        <f t="shared" si="0"/>
        <v>41.982</v>
      </c>
      <c r="J42" s="14">
        <v>23</v>
      </c>
      <c r="K42" s="15">
        <v>73</v>
      </c>
      <c r="L42" s="13">
        <f t="shared" si="1"/>
        <v>29.2</v>
      </c>
      <c r="M42" s="13">
        <f t="shared" si="2"/>
        <v>71.182</v>
      </c>
      <c r="N42" s="14"/>
    </row>
    <row r="43" ht="20" customHeight="1" spans="1:14">
      <c r="A43" s="8">
        <v>41</v>
      </c>
      <c r="B43" s="9" t="s">
        <v>115</v>
      </c>
      <c r="C43" s="9" t="s">
        <v>116</v>
      </c>
      <c r="D43" s="9" t="s">
        <v>17</v>
      </c>
      <c r="E43" s="10" t="s">
        <v>49</v>
      </c>
      <c r="F43" s="10" t="s">
        <v>84</v>
      </c>
      <c r="G43" s="9" t="s">
        <v>90</v>
      </c>
      <c r="H43" s="11">
        <v>69.96</v>
      </c>
      <c r="I43" s="13">
        <f t="shared" si="0"/>
        <v>41.976</v>
      </c>
      <c r="J43" s="14">
        <v>0</v>
      </c>
      <c r="K43" s="15">
        <v>0</v>
      </c>
      <c r="L43" s="13">
        <f t="shared" si="1"/>
        <v>0</v>
      </c>
      <c r="M43" s="13">
        <f t="shared" si="2"/>
        <v>41.976</v>
      </c>
      <c r="N43" s="14"/>
    </row>
    <row r="44" ht="20" customHeight="1" spans="1:14">
      <c r="A44" s="8">
        <v>42</v>
      </c>
      <c r="B44" s="9" t="s">
        <v>117</v>
      </c>
      <c r="C44" s="9" t="s">
        <v>118</v>
      </c>
      <c r="D44" s="9" t="s">
        <v>25</v>
      </c>
      <c r="E44" s="10" t="s">
        <v>49</v>
      </c>
      <c r="F44" s="10" t="s">
        <v>84</v>
      </c>
      <c r="G44" s="9" t="s">
        <v>90</v>
      </c>
      <c r="H44" s="11">
        <v>69.93</v>
      </c>
      <c r="I44" s="13">
        <f t="shared" si="0"/>
        <v>41.958</v>
      </c>
      <c r="J44" s="14">
        <v>0</v>
      </c>
      <c r="K44" s="15">
        <v>0</v>
      </c>
      <c r="L44" s="13">
        <f t="shared" si="1"/>
        <v>0</v>
      </c>
      <c r="M44" s="13">
        <f t="shared" si="2"/>
        <v>41.958</v>
      </c>
      <c r="N44" s="14"/>
    </row>
    <row r="45" ht="20" customHeight="1" spans="1:14">
      <c r="A45" s="8">
        <v>43</v>
      </c>
      <c r="B45" s="9" t="s">
        <v>119</v>
      </c>
      <c r="C45" s="9" t="s">
        <v>120</v>
      </c>
      <c r="D45" s="9" t="s">
        <v>17</v>
      </c>
      <c r="E45" s="10" t="s">
        <v>49</v>
      </c>
      <c r="F45" s="10" t="s">
        <v>84</v>
      </c>
      <c r="G45" s="9" t="s">
        <v>90</v>
      </c>
      <c r="H45" s="11">
        <v>69.68</v>
      </c>
      <c r="I45" s="13">
        <f t="shared" si="0"/>
        <v>41.808</v>
      </c>
      <c r="J45" s="14">
        <v>21</v>
      </c>
      <c r="K45" s="15">
        <v>68.2</v>
      </c>
      <c r="L45" s="13">
        <f t="shared" si="1"/>
        <v>27.28</v>
      </c>
      <c r="M45" s="13">
        <f t="shared" si="2"/>
        <v>69.088</v>
      </c>
      <c r="N45" s="14"/>
    </row>
    <row r="46" ht="20" customHeight="1" spans="1:14">
      <c r="A46" s="8">
        <v>44</v>
      </c>
      <c r="B46" s="9" t="s">
        <v>121</v>
      </c>
      <c r="C46" s="9" t="s">
        <v>122</v>
      </c>
      <c r="D46" s="9" t="s">
        <v>17</v>
      </c>
      <c r="E46" s="10" t="s">
        <v>49</v>
      </c>
      <c r="F46" s="10" t="s">
        <v>84</v>
      </c>
      <c r="G46" s="9" t="s">
        <v>90</v>
      </c>
      <c r="H46" s="11">
        <v>69.36</v>
      </c>
      <c r="I46" s="13">
        <f t="shared" si="0"/>
        <v>41.616</v>
      </c>
      <c r="J46" s="14">
        <v>46</v>
      </c>
      <c r="K46" s="15">
        <v>76.8</v>
      </c>
      <c r="L46" s="13">
        <f t="shared" si="1"/>
        <v>30.72</v>
      </c>
      <c r="M46" s="13">
        <f t="shared" si="2"/>
        <v>72.336</v>
      </c>
      <c r="N46" s="14"/>
    </row>
    <row r="47" ht="20" customHeight="1" spans="1:14">
      <c r="A47" s="8">
        <v>45</v>
      </c>
      <c r="B47" s="9" t="s">
        <v>123</v>
      </c>
      <c r="C47" s="9" t="s">
        <v>124</v>
      </c>
      <c r="D47" s="9" t="s">
        <v>17</v>
      </c>
      <c r="E47" s="10" t="s">
        <v>49</v>
      </c>
      <c r="F47" s="10" t="s">
        <v>84</v>
      </c>
      <c r="G47" s="9" t="s">
        <v>90</v>
      </c>
      <c r="H47" s="11">
        <v>68.49</v>
      </c>
      <c r="I47" s="13">
        <f t="shared" si="0"/>
        <v>41.094</v>
      </c>
      <c r="J47" s="14">
        <v>15</v>
      </c>
      <c r="K47" s="15">
        <v>77.6</v>
      </c>
      <c r="L47" s="13">
        <f t="shared" si="1"/>
        <v>31.04</v>
      </c>
      <c r="M47" s="13">
        <f t="shared" si="2"/>
        <v>72.134</v>
      </c>
      <c r="N47" s="14"/>
    </row>
    <row r="48" ht="20" customHeight="1" spans="1:14">
      <c r="A48" s="8">
        <v>46</v>
      </c>
      <c r="B48" s="9" t="s">
        <v>125</v>
      </c>
      <c r="C48" s="9" t="s">
        <v>126</v>
      </c>
      <c r="D48" s="9" t="s">
        <v>17</v>
      </c>
      <c r="E48" s="10" t="s">
        <v>43</v>
      </c>
      <c r="F48" s="10" t="s">
        <v>127</v>
      </c>
      <c r="G48" s="9" t="s">
        <v>128</v>
      </c>
      <c r="H48" s="11">
        <v>68.54</v>
      </c>
      <c r="I48" s="13">
        <f t="shared" si="0"/>
        <v>41.124</v>
      </c>
      <c r="J48" s="14">
        <v>11</v>
      </c>
      <c r="K48" s="15">
        <v>77.8</v>
      </c>
      <c r="L48" s="13">
        <f t="shared" si="1"/>
        <v>31.12</v>
      </c>
      <c r="M48" s="13">
        <f t="shared" si="2"/>
        <v>72.244</v>
      </c>
      <c r="N48" s="14"/>
    </row>
    <row r="49" ht="20" customHeight="1" spans="1:14">
      <c r="A49" s="8">
        <v>47</v>
      </c>
      <c r="B49" s="9" t="s">
        <v>129</v>
      </c>
      <c r="C49" s="9" t="s">
        <v>130</v>
      </c>
      <c r="D49" s="9" t="s">
        <v>17</v>
      </c>
      <c r="E49" s="10" t="s">
        <v>43</v>
      </c>
      <c r="F49" s="10" t="s">
        <v>127</v>
      </c>
      <c r="G49" s="9" t="s">
        <v>128</v>
      </c>
      <c r="H49" s="11">
        <v>64.74</v>
      </c>
      <c r="I49" s="13">
        <f t="shared" si="0"/>
        <v>38.844</v>
      </c>
      <c r="J49" s="14">
        <v>34</v>
      </c>
      <c r="K49" s="15">
        <v>78.2</v>
      </c>
      <c r="L49" s="13">
        <f t="shared" si="1"/>
        <v>31.28</v>
      </c>
      <c r="M49" s="13">
        <f t="shared" si="2"/>
        <v>70.124</v>
      </c>
      <c r="N49" s="14"/>
    </row>
    <row r="50" ht="20" customHeight="1" spans="1:14">
      <c r="A50" s="8">
        <v>48</v>
      </c>
      <c r="B50" s="9" t="s">
        <v>131</v>
      </c>
      <c r="C50" s="9" t="s">
        <v>132</v>
      </c>
      <c r="D50" s="9" t="s">
        <v>17</v>
      </c>
      <c r="E50" s="10" t="s">
        <v>49</v>
      </c>
      <c r="F50" s="10" t="s">
        <v>127</v>
      </c>
      <c r="G50" s="9" t="s">
        <v>133</v>
      </c>
      <c r="H50" s="11">
        <v>64.14</v>
      </c>
      <c r="I50" s="13">
        <f t="shared" si="0"/>
        <v>38.484</v>
      </c>
      <c r="J50" s="14">
        <v>40</v>
      </c>
      <c r="K50" s="15">
        <v>81.2</v>
      </c>
      <c r="L50" s="13">
        <f t="shared" si="1"/>
        <v>32.48</v>
      </c>
      <c r="M50" s="13">
        <f t="shared" si="2"/>
        <v>70.964</v>
      </c>
      <c r="N50" s="14"/>
    </row>
    <row r="51" ht="20" customHeight="1" spans="1:14">
      <c r="A51" s="8">
        <v>49</v>
      </c>
      <c r="B51" s="9" t="s">
        <v>134</v>
      </c>
      <c r="C51" s="9" t="s">
        <v>135</v>
      </c>
      <c r="D51" s="9" t="s">
        <v>17</v>
      </c>
      <c r="E51" s="10" t="s">
        <v>49</v>
      </c>
      <c r="F51" s="10" t="s">
        <v>127</v>
      </c>
      <c r="G51" s="9" t="s">
        <v>133</v>
      </c>
      <c r="H51" s="11">
        <v>63.99</v>
      </c>
      <c r="I51" s="13">
        <f t="shared" si="0"/>
        <v>38.394</v>
      </c>
      <c r="J51" s="14">
        <v>22</v>
      </c>
      <c r="K51" s="15">
        <v>79.2</v>
      </c>
      <c r="L51" s="13">
        <f t="shared" si="1"/>
        <v>31.68</v>
      </c>
      <c r="M51" s="13">
        <f t="shared" si="2"/>
        <v>70.074</v>
      </c>
      <c r="N51" s="14"/>
    </row>
    <row r="52" ht="20" customHeight="1" spans="1:14">
      <c r="A52" s="8">
        <v>50</v>
      </c>
      <c r="B52" s="9" t="s">
        <v>136</v>
      </c>
      <c r="C52" s="9" t="s">
        <v>137</v>
      </c>
      <c r="D52" s="9" t="s">
        <v>25</v>
      </c>
      <c r="E52" s="10" t="s">
        <v>43</v>
      </c>
      <c r="F52" s="10" t="s">
        <v>138</v>
      </c>
      <c r="G52" s="9" t="s">
        <v>139</v>
      </c>
      <c r="H52" s="11">
        <v>63.99</v>
      </c>
      <c r="I52" s="13">
        <f t="shared" si="0"/>
        <v>38.394</v>
      </c>
      <c r="J52" s="14">
        <v>6</v>
      </c>
      <c r="K52" s="15">
        <v>77.2</v>
      </c>
      <c r="L52" s="13">
        <f t="shared" si="1"/>
        <v>30.88</v>
      </c>
      <c r="M52" s="13">
        <f t="shared" si="2"/>
        <v>69.274</v>
      </c>
      <c r="N52" s="14"/>
    </row>
    <row r="53" ht="20" customHeight="1" spans="1:14">
      <c r="A53" s="8">
        <v>51</v>
      </c>
      <c r="B53" s="9" t="s">
        <v>140</v>
      </c>
      <c r="C53" s="9" t="s">
        <v>141</v>
      </c>
      <c r="D53" s="9" t="s">
        <v>17</v>
      </c>
      <c r="E53" s="10" t="s">
        <v>43</v>
      </c>
      <c r="F53" s="10" t="s">
        <v>138</v>
      </c>
      <c r="G53" s="9" t="s">
        <v>139</v>
      </c>
      <c r="H53" s="11">
        <v>63.82</v>
      </c>
      <c r="I53" s="13">
        <f t="shared" si="0"/>
        <v>38.292</v>
      </c>
      <c r="J53" s="14">
        <v>50</v>
      </c>
      <c r="K53" s="15">
        <v>68.4</v>
      </c>
      <c r="L53" s="13">
        <f t="shared" si="1"/>
        <v>27.36</v>
      </c>
      <c r="M53" s="13">
        <f t="shared" si="2"/>
        <v>65.652</v>
      </c>
      <c r="N53" s="14"/>
    </row>
    <row r="54" ht="20" customHeight="1" spans="1:14">
      <c r="A54" s="8">
        <v>52</v>
      </c>
      <c r="B54" s="9" t="s">
        <v>142</v>
      </c>
      <c r="C54" s="9" t="s">
        <v>143</v>
      </c>
      <c r="D54" s="9" t="s">
        <v>25</v>
      </c>
      <c r="E54" s="10" t="s">
        <v>49</v>
      </c>
      <c r="F54" s="10" t="s">
        <v>138</v>
      </c>
      <c r="G54" s="9" t="s">
        <v>144</v>
      </c>
      <c r="H54" s="11">
        <v>72.82</v>
      </c>
      <c r="I54" s="13">
        <f t="shared" si="0"/>
        <v>43.692</v>
      </c>
      <c r="J54" s="14">
        <v>58</v>
      </c>
      <c r="K54" s="15">
        <v>77</v>
      </c>
      <c r="L54" s="13">
        <f t="shared" si="1"/>
        <v>30.8</v>
      </c>
      <c r="M54" s="13">
        <f t="shared" si="2"/>
        <v>74.492</v>
      </c>
      <c r="N54" s="14"/>
    </row>
    <row r="55" ht="20" customHeight="1" spans="1:14">
      <c r="A55" s="8">
        <v>53</v>
      </c>
      <c r="B55" s="9" t="s">
        <v>145</v>
      </c>
      <c r="C55" s="9" t="s">
        <v>146</v>
      </c>
      <c r="D55" s="9" t="s">
        <v>17</v>
      </c>
      <c r="E55" s="10" t="s">
        <v>49</v>
      </c>
      <c r="F55" s="10" t="s">
        <v>138</v>
      </c>
      <c r="G55" s="9" t="s">
        <v>144</v>
      </c>
      <c r="H55" s="11">
        <v>67.74</v>
      </c>
      <c r="I55" s="13">
        <f t="shared" si="0"/>
        <v>40.644</v>
      </c>
      <c r="J55" s="14">
        <v>51</v>
      </c>
      <c r="K55" s="15">
        <v>78.8</v>
      </c>
      <c r="L55" s="13">
        <f t="shared" si="1"/>
        <v>31.52</v>
      </c>
      <c r="M55" s="13">
        <f t="shared" si="2"/>
        <v>72.164</v>
      </c>
      <c r="N55" s="14"/>
    </row>
    <row r="56" ht="20" customHeight="1" spans="1:14">
      <c r="A56" s="8">
        <v>54</v>
      </c>
      <c r="B56" s="9" t="s">
        <v>147</v>
      </c>
      <c r="C56" s="9" t="s">
        <v>148</v>
      </c>
      <c r="D56" s="9" t="s">
        <v>25</v>
      </c>
      <c r="E56" s="10" t="s">
        <v>49</v>
      </c>
      <c r="F56" s="10" t="s">
        <v>138</v>
      </c>
      <c r="G56" s="9" t="s">
        <v>144</v>
      </c>
      <c r="H56" s="11">
        <v>64.91</v>
      </c>
      <c r="I56" s="13">
        <f t="shared" si="0"/>
        <v>38.946</v>
      </c>
      <c r="J56" s="14">
        <v>9</v>
      </c>
      <c r="K56" s="15">
        <v>76</v>
      </c>
      <c r="L56" s="13">
        <f t="shared" si="1"/>
        <v>30.4</v>
      </c>
      <c r="M56" s="13">
        <f t="shared" si="2"/>
        <v>69.346</v>
      </c>
      <c r="N56" s="14"/>
    </row>
    <row r="57" ht="20" customHeight="1" spans="1:14">
      <c r="A57" s="8">
        <v>55</v>
      </c>
      <c r="B57" s="9" t="s">
        <v>149</v>
      </c>
      <c r="C57" s="9" t="s">
        <v>150</v>
      </c>
      <c r="D57" s="9" t="s">
        <v>25</v>
      </c>
      <c r="E57" s="10" t="s">
        <v>49</v>
      </c>
      <c r="F57" s="10" t="s">
        <v>138</v>
      </c>
      <c r="G57" s="9" t="s">
        <v>144</v>
      </c>
      <c r="H57" s="11">
        <v>64.23</v>
      </c>
      <c r="I57" s="13">
        <f t="shared" si="0"/>
        <v>38.538</v>
      </c>
      <c r="J57" s="14">
        <v>53</v>
      </c>
      <c r="K57" s="15">
        <v>72</v>
      </c>
      <c r="L57" s="13">
        <f t="shared" si="1"/>
        <v>28.8</v>
      </c>
      <c r="M57" s="13">
        <f t="shared" si="2"/>
        <v>67.338</v>
      </c>
      <c r="N57" s="14"/>
    </row>
    <row r="58" ht="20" customHeight="1" spans="1:14">
      <c r="A58" s="8">
        <v>56</v>
      </c>
      <c r="B58" s="9" t="s">
        <v>151</v>
      </c>
      <c r="C58" s="9" t="s">
        <v>152</v>
      </c>
      <c r="D58" s="9" t="s">
        <v>25</v>
      </c>
      <c r="E58" s="10" t="s">
        <v>49</v>
      </c>
      <c r="F58" s="10" t="s">
        <v>138</v>
      </c>
      <c r="G58" s="9" t="s">
        <v>144</v>
      </c>
      <c r="H58" s="11">
        <v>63.2</v>
      </c>
      <c r="I58" s="13">
        <f t="shared" si="0"/>
        <v>37.92</v>
      </c>
      <c r="J58" s="14">
        <v>43</v>
      </c>
      <c r="K58" s="15">
        <v>75.6</v>
      </c>
      <c r="L58" s="13">
        <f t="shared" si="1"/>
        <v>30.24</v>
      </c>
      <c r="M58" s="13">
        <f t="shared" si="2"/>
        <v>68.16</v>
      </c>
      <c r="N58" s="14"/>
    </row>
    <row r="59" ht="20" customHeight="1" spans="1:14">
      <c r="A59" s="8">
        <v>57</v>
      </c>
      <c r="B59" s="9" t="s">
        <v>153</v>
      </c>
      <c r="C59" s="9" t="s">
        <v>154</v>
      </c>
      <c r="D59" s="9" t="s">
        <v>17</v>
      </c>
      <c r="E59" s="10" t="s">
        <v>49</v>
      </c>
      <c r="F59" s="10" t="s">
        <v>138</v>
      </c>
      <c r="G59" s="9" t="s">
        <v>144</v>
      </c>
      <c r="H59" s="11">
        <v>62.26</v>
      </c>
      <c r="I59" s="13">
        <f t="shared" si="0"/>
        <v>37.356</v>
      </c>
      <c r="J59" s="14">
        <v>16</v>
      </c>
      <c r="K59" s="15">
        <v>70.2</v>
      </c>
      <c r="L59" s="13">
        <f t="shared" si="1"/>
        <v>28.08</v>
      </c>
      <c r="M59" s="13">
        <f t="shared" si="2"/>
        <v>65.436</v>
      </c>
      <c r="N59" s="14"/>
    </row>
    <row r="60" ht="20" customHeight="1" spans="1:14">
      <c r="A60" s="8">
        <v>58</v>
      </c>
      <c r="B60" s="9" t="s">
        <v>155</v>
      </c>
      <c r="C60" s="9" t="s">
        <v>156</v>
      </c>
      <c r="D60" s="9" t="s">
        <v>17</v>
      </c>
      <c r="E60" s="10" t="s">
        <v>49</v>
      </c>
      <c r="F60" s="10" t="s">
        <v>138</v>
      </c>
      <c r="G60" s="9" t="s">
        <v>144</v>
      </c>
      <c r="H60" s="11">
        <v>62.21</v>
      </c>
      <c r="I60" s="13">
        <f t="shared" si="0"/>
        <v>37.326</v>
      </c>
      <c r="J60" s="14">
        <v>10</v>
      </c>
      <c r="K60" s="15">
        <v>67.4</v>
      </c>
      <c r="L60" s="13">
        <f t="shared" si="1"/>
        <v>26.96</v>
      </c>
      <c r="M60" s="13">
        <f t="shared" si="2"/>
        <v>64.286</v>
      </c>
      <c r="N60" s="14"/>
    </row>
    <row r="61" ht="20" customHeight="1" spans="1:14">
      <c r="A61" s="8">
        <v>59</v>
      </c>
      <c r="B61" s="9" t="s">
        <v>157</v>
      </c>
      <c r="C61" s="9" t="s">
        <v>158</v>
      </c>
      <c r="D61" s="9" t="s">
        <v>25</v>
      </c>
      <c r="E61" s="10" t="s">
        <v>49</v>
      </c>
      <c r="F61" s="10" t="s">
        <v>138</v>
      </c>
      <c r="G61" s="9" t="s">
        <v>144</v>
      </c>
      <c r="H61" s="11">
        <v>62.16</v>
      </c>
      <c r="I61" s="13">
        <f t="shared" si="0"/>
        <v>37.296</v>
      </c>
      <c r="J61" s="14">
        <v>57</v>
      </c>
      <c r="K61" s="15">
        <v>82</v>
      </c>
      <c r="L61" s="13">
        <f t="shared" si="1"/>
        <v>32.8</v>
      </c>
      <c r="M61" s="13">
        <f t="shared" si="2"/>
        <v>70.096</v>
      </c>
      <c r="N61" s="14"/>
    </row>
    <row r="62" ht="20" customHeight="1" spans="1:14">
      <c r="A62" s="8">
        <v>60</v>
      </c>
      <c r="B62" s="9" t="s">
        <v>159</v>
      </c>
      <c r="C62" s="9" t="s">
        <v>160</v>
      </c>
      <c r="D62" s="9" t="s">
        <v>17</v>
      </c>
      <c r="E62" s="10" t="s">
        <v>49</v>
      </c>
      <c r="F62" s="10" t="s">
        <v>138</v>
      </c>
      <c r="G62" s="9" t="s">
        <v>144</v>
      </c>
      <c r="H62" s="11">
        <v>61.71</v>
      </c>
      <c r="I62" s="13">
        <f t="shared" si="0"/>
        <v>37.026</v>
      </c>
      <c r="J62" s="14">
        <v>24</v>
      </c>
      <c r="K62" s="15">
        <v>67</v>
      </c>
      <c r="L62" s="13">
        <f t="shared" si="1"/>
        <v>26.8</v>
      </c>
      <c r="M62" s="13">
        <f t="shared" si="2"/>
        <v>63.826</v>
      </c>
      <c r="N62" s="14"/>
    </row>
    <row r="63" ht="20" customHeight="1" spans="1:14">
      <c r="A63" s="8">
        <v>61</v>
      </c>
      <c r="B63" s="9" t="s">
        <v>161</v>
      </c>
      <c r="C63" s="9" t="s">
        <v>162</v>
      </c>
      <c r="D63" s="9" t="s">
        <v>17</v>
      </c>
      <c r="E63" s="10" t="s">
        <v>49</v>
      </c>
      <c r="F63" s="10" t="s">
        <v>138</v>
      </c>
      <c r="G63" s="9" t="s">
        <v>144</v>
      </c>
      <c r="H63" s="11">
        <v>61.57</v>
      </c>
      <c r="I63" s="13">
        <f t="shared" si="0"/>
        <v>36.942</v>
      </c>
      <c r="J63" s="14">
        <v>3</v>
      </c>
      <c r="K63" s="15">
        <v>72.2</v>
      </c>
      <c r="L63" s="13">
        <f t="shared" si="1"/>
        <v>28.88</v>
      </c>
      <c r="M63" s="13">
        <f t="shared" si="2"/>
        <v>65.822</v>
      </c>
      <c r="N63" s="14"/>
    </row>
    <row r="64" ht="20" customHeight="1" spans="1:14">
      <c r="A64" s="8">
        <v>62</v>
      </c>
      <c r="B64" s="9" t="s">
        <v>163</v>
      </c>
      <c r="C64" s="9" t="s">
        <v>164</v>
      </c>
      <c r="D64" s="9" t="s">
        <v>25</v>
      </c>
      <c r="E64" s="10" t="s">
        <v>49</v>
      </c>
      <c r="F64" s="10" t="s">
        <v>138</v>
      </c>
      <c r="G64" s="9" t="s">
        <v>144</v>
      </c>
      <c r="H64" s="11">
        <v>61</v>
      </c>
      <c r="I64" s="13">
        <f t="shared" si="0"/>
        <v>36.6</v>
      </c>
      <c r="J64" s="14">
        <v>26</v>
      </c>
      <c r="K64" s="15">
        <v>82.8</v>
      </c>
      <c r="L64" s="13">
        <f t="shared" si="1"/>
        <v>33.12</v>
      </c>
      <c r="M64" s="13">
        <f t="shared" si="2"/>
        <v>69.72</v>
      </c>
      <c r="N64" s="14"/>
    </row>
    <row r="65" ht="20" customHeight="1" spans="1:14">
      <c r="A65" s="8">
        <v>63</v>
      </c>
      <c r="B65" s="9" t="s">
        <v>165</v>
      </c>
      <c r="C65" s="9" t="s">
        <v>166</v>
      </c>
      <c r="D65" s="9" t="s">
        <v>17</v>
      </c>
      <c r="E65" s="10" t="s">
        <v>49</v>
      </c>
      <c r="F65" s="10" t="s">
        <v>138</v>
      </c>
      <c r="G65" s="9" t="s">
        <v>144</v>
      </c>
      <c r="H65" s="11">
        <v>60.69</v>
      </c>
      <c r="I65" s="13">
        <f t="shared" si="0"/>
        <v>36.414</v>
      </c>
      <c r="J65" s="14">
        <v>56</v>
      </c>
      <c r="K65" s="15">
        <v>64.6</v>
      </c>
      <c r="L65" s="13">
        <f t="shared" si="1"/>
        <v>25.84</v>
      </c>
      <c r="M65" s="13">
        <f t="shared" si="2"/>
        <v>62.254</v>
      </c>
      <c r="N65" s="14"/>
    </row>
    <row r="66" ht="20" customHeight="1" spans="1:14">
      <c r="A66" s="8">
        <v>64</v>
      </c>
      <c r="B66" s="9" t="s">
        <v>167</v>
      </c>
      <c r="C66" s="9" t="s">
        <v>168</v>
      </c>
      <c r="D66" s="9" t="s">
        <v>17</v>
      </c>
      <c r="E66" s="10" t="s">
        <v>49</v>
      </c>
      <c r="F66" s="10" t="s">
        <v>138</v>
      </c>
      <c r="G66" s="9" t="s">
        <v>144</v>
      </c>
      <c r="H66" s="11">
        <v>60.01</v>
      </c>
      <c r="I66" s="13">
        <f t="shared" si="0"/>
        <v>36.006</v>
      </c>
      <c r="J66" s="14">
        <v>30</v>
      </c>
      <c r="K66" s="15">
        <v>81.4</v>
      </c>
      <c r="L66" s="13">
        <f t="shared" si="1"/>
        <v>32.56</v>
      </c>
      <c r="M66" s="13">
        <f t="shared" si="2"/>
        <v>68.566</v>
      </c>
      <c r="N66" s="14"/>
    </row>
    <row r="67" ht="20" customHeight="1" spans="1:14">
      <c r="A67" s="8">
        <v>65</v>
      </c>
      <c r="B67" s="9" t="s">
        <v>169</v>
      </c>
      <c r="C67" s="9" t="s">
        <v>170</v>
      </c>
      <c r="D67" s="9" t="s">
        <v>17</v>
      </c>
      <c r="E67" s="10" t="s">
        <v>49</v>
      </c>
      <c r="F67" s="10" t="s">
        <v>138</v>
      </c>
      <c r="G67" s="9" t="s">
        <v>144</v>
      </c>
      <c r="H67" s="11">
        <v>59.89</v>
      </c>
      <c r="I67" s="13">
        <f t="shared" si="0"/>
        <v>35.934</v>
      </c>
      <c r="J67" s="14">
        <v>8</v>
      </c>
      <c r="K67" s="15">
        <v>73</v>
      </c>
      <c r="L67" s="13">
        <f t="shared" si="1"/>
        <v>29.2</v>
      </c>
      <c r="M67" s="13">
        <f t="shared" si="2"/>
        <v>65.134</v>
      </c>
      <c r="N67" s="14"/>
    </row>
    <row r="68" ht="20" customHeight="1" spans="1:14">
      <c r="A68" s="8">
        <v>66</v>
      </c>
      <c r="B68" s="9" t="s">
        <v>171</v>
      </c>
      <c r="C68" s="9" t="s">
        <v>172</v>
      </c>
      <c r="D68" s="9" t="s">
        <v>25</v>
      </c>
      <c r="E68" s="10" t="s">
        <v>49</v>
      </c>
      <c r="F68" s="10" t="s">
        <v>138</v>
      </c>
      <c r="G68" s="9" t="s">
        <v>144</v>
      </c>
      <c r="H68" s="11">
        <v>59.33</v>
      </c>
      <c r="I68" s="13">
        <f t="shared" ref="I68:I131" si="3">H68*0.6</f>
        <v>35.598</v>
      </c>
      <c r="J68" s="14">
        <v>7</v>
      </c>
      <c r="K68" s="15">
        <v>73</v>
      </c>
      <c r="L68" s="13">
        <f t="shared" ref="L68:L131" si="4">K68*0.4</f>
        <v>29.2</v>
      </c>
      <c r="M68" s="13">
        <f t="shared" ref="M68:M131" si="5">I68+L68</f>
        <v>64.798</v>
      </c>
      <c r="N68" s="14"/>
    </row>
    <row r="69" ht="20" customHeight="1" spans="1:14">
      <c r="A69" s="8">
        <v>67</v>
      </c>
      <c r="B69" s="9" t="s">
        <v>173</v>
      </c>
      <c r="C69" s="9" t="s">
        <v>174</v>
      </c>
      <c r="D69" s="9" t="s">
        <v>25</v>
      </c>
      <c r="E69" s="10" t="s">
        <v>49</v>
      </c>
      <c r="F69" s="10" t="s">
        <v>138</v>
      </c>
      <c r="G69" s="9" t="s">
        <v>144</v>
      </c>
      <c r="H69" s="11">
        <v>58.69</v>
      </c>
      <c r="I69" s="13">
        <f t="shared" si="3"/>
        <v>35.214</v>
      </c>
      <c r="J69" s="14">
        <v>14</v>
      </c>
      <c r="K69" s="15">
        <v>73.4</v>
      </c>
      <c r="L69" s="13">
        <f t="shared" si="4"/>
        <v>29.36</v>
      </c>
      <c r="M69" s="13">
        <f t="shared" si="5"/>
        <v>64.574</v>
      </c>
      <c r="N69" s="14"/>
    </row>
    <row r="70" ht="20" customHeight="1" spans="1:14">
      <c r="A70" s="8">
        <v>68</v>
      </c>
      <c r="B70" s="9" t="s">
        <v>175</v>
      </c>
      <c r="C70" s="9" t="s">
        <v>176</v>
      </c>
      <c r="D70" s="9" t="s">
        <v>17</v>
      </c>
      <c r="E70" s="10" t="s">
        <v>49</v>
      </c>
      <c r="F70" s="10" t="s">
        <v>138</v>
      </c>
      <c r="G70" s="9" t="s">
        <v>144</v>
      </c>
      <c r="H70" s="11">
        <v>58.6</v>
      </c>
      <c r="I70" s="13">
        <f t="shared" si="3"/>
        <v>35.16</v>
      </c>
      <c r="J70" s="14">
        <v>54</v>
      </c>
      <c r="K70" s="15">
        <v>71</v>
      </c>
      <c r="L70" s="13">
        <f t="shared" si="4"/>
        <v>28.4</v>
      </c>
      <c r="M70" s="13">
        <f t="shared" si="5"/>
        <v>63.56</v>
      </c>
      <c r="N70" s="14"/>
    </row>
    <row r="71" ht="20" customHeight="1" spans="1:14">
      <c r="A71" s="8">
        <v>69</v>
      </c>
      <c r="B71" s="9" t="s">
        <v>177</v>
      </c>
      <c r="C71" s="9" t="s">
        <v>178</v>
      </c>
      <c r="D71" s="9" t="s">
        <v>25</v>
      </c>
      <c r="E71" s="10" t="s">
        <v>49</v>
      </c>
      <c r="F71" s="10" t="s">
        <v>138</v>
      </c>
      <c r="G71" s="9" t="s">
        <v>144</v>
      </c>
      <c r="H71" s="11">
        <v>58.13</v>
      </c>
      <c r="I71" s="13">
        <f t="shared" si="3"/>
        <v>34.878</v>
      </c>
      <c r="J71" s="14">
        <v>38</v>
      </c>
      <c r="K71" s="15">
        <v>71.4</v>
      </c>
      <c r="L71" s="13">
        <f t="shared" si="4"/>
        <v>28.56</v>
      </c>
      <c r="M71" s="13">
        <f t="shared" si="5"/>
        <v>63.438</v>
      </c>
      <c r="N71" s="14"/>
    </row>
    <row r="72" ht="20" customHeight="1" spans="1:14">
      <c r="A72" s="8">
        <v>70</v>
      </c>
      <c r="B72" s="16" t="s">
        <v>179</v>
      </c>
      <c r="C72" s="16" t="s">
        <v>180</v>
      </c>
      <c r="D72" s="16" t="s">
        <v>25</v>
      </c>
      <c r="E72" s="16" t="s">
        <v>181</v>
      </c>
      <c r="F72" s="16" t="s">
        <v>182</v>
      </c>
      <c r="G72" s="16" t="s">
        <v>183</v>
      </c>
      <c r="H72" s="16">
        <v>78.06</v>
      </c>
      <c r="I72" s="13">
        <f t="shared" si="3"/>
        <v>46.836</v>
      </c>
      <c r="J72" s="19">
        <v>56</v>
      </c>
      <c r="K72" s="20">
        <v>76.2</v>
      </c>
      <c r="L72" s="13">
        <f t="shared" si="4"/>
        <v>30.48</v>
      </c>
      <c r="M72" s="13">
        <f t="shared" si="5"/>
        <v>77.316</v>
      </c>
      <c r="N72" s="19"/>
    </row>
    <row r="73" ht="20" customHeight="1" spans="1:14">
      <c r="A73" s="8">
        <v>71</v>
      </c>
      <c r="B73" s="16" t="s">
        <v>184</v>
      </c>
      <c r="C73" s="16" t="s">
        <v>185</v>
      </c>
      <c r="D73" s="16" t="s">
        <v>25</v>
      </c>
      <c r="E73" s="16" t="s">
        <v>181</v>
      </c>
      <c r="F73" s="16" t="s">
        <v>182</v>
      </c>
      <c r="G73" s="16" t="s">
        <v>183</v>
      </c>
      <c r="H73" s="16">
        <v>71.62</v>
      </c>
      <c r="I73" s="13">
        <f t="shared" si="3"/>
        <v>42.972</v>
      </c>
      <c r="J73" s="19">
        <v>38</v>
      </c>
      <c r="K73" s="20">
        <v>78.2</v>
      </c>
      <c r="L73" s="13">
        <f t="shared" si="4"/>
        <v>31.28</v>
      </c>
      <c r="M73" s="13">
        <f t="shared" si="5"/>
        <v>74.252</v>
      </c>
      <c r="N73" s="19"/>
    </row>
    <row r="74" ht="20" customHeight="1" spans="1:14">
      <c r="A74" s="8">
        <v>72</v>
      </c>
      <c r="B74" s="16" t="s">
        <v>186</v>
      </c>
      <c r="C74" s="16" t="s">
        <v>187</v>
      </c>
      <c r="D74" s="16" t="s">
        <v>17</v>
      </c>
      <c r="E74" s="16" t="s">
        <v>181</v>
      </c>
      <c r="F74" s="16" t="s">
        <v>182</v>
      </c>
      <c r="G74" s="16" t="s">
        <v>183</v>
      </c>
      <c r="H74" s="16">
        <v>71.37</v>
      </c>
      <c r="I74" s="13">
        <f t="shared" si="3"/>
        <v>42.822</v>
      </c>
      <c r="J74" s="19">
        <v>39</v>
      </c>
      <c r="K74" s="20">
        <v>72.4</v>
      </c>
      <c r="L74" s="13">
        <f t="shared" si="4"/>
        <v>28.96</v>
      </c>
      <c r="M74" s="13">
        <f t="shared" si="5"/>
        <v>71.782</v>
      </c>
      <c r="N74" s="19"/>
    </row>
    <row r="75" ht="20" customHeight="1" spans="1:14">
      <c r="A75" s="8">
        <v>73</v>
      </c>
      <c r="B75" s="16" t="s">
        <v>188</v>
      </c>
      <c r="C75" s="16" t="s">
        <v>189</v>
      </c>
      <c r="D75" s="16" t="s">
        <v>25</v>
      </c>
      <c r="E75" s="16" t="s">
        <v>181</v>
      </c>
      <c r="F75" s="16" t="s">
        <v>182</v>
      </c>
      <c r="G75" s="16" t="s">
        <v>183</v>
      </c>
      <c r="H75" s="16">
        <v>70.59</v>
      </c>
      <c r="I75" s="13">
        <f t="shared" si="3"/>
        <v>42.354</v>
      </c>
      <c r="J75" s="19">
        <v>61</v>
      </c>
      <c r="K75" s="20">
        <v>77.2</v>
      </c>
      <c r="L75" s="13">
        <f t="shared" si="4"/>
        <v>30.88</v>
      </c>
      <c r="M75" s="13">
        <f t="shared" si="5"/>
        <v>73.234</v>
      </c>
      <c r="N75" s="19"/>
    </row>
    <row r="76" ht="20" customHeight="1" spans="1:14">
      <c r="A76" s="8">
        <v>74</v>
      </c>
      <c r="B76" s="16" t="s">
        <v>190</v>
      </c>
      <c r="C76" s="16" t="s">
        <v>191</v>
      </c>
      <c r="D76" s="16" t="s">
        <v>25</v>
      </c>
      <c r="E76" s="16" t="s">
        <v>181</v>
      </c>
      <c r="F76" s="16" t="s">
        <v>192</v>
      </c>
      <c r="G76" s="16" t="s">
        <v>193</v>
      </c>
      <c r="H76" s="16">
        <v>78.55</v>
      </c>
      <c r="I76" s="13">
        <f t="shared" si="3"/>
        <v>47.13</v>
      </c>
      <c r="J76" s="19">
        <v>36</v>
      </c>
      <c r="K76" s="20">
        <v>76.6</v>
      </c>
      <c r="L76" s="13">
        <f t="shared" si="4"/>
        <v>30.64</v>
      </c>
      <c r="M76" s="13">
        <f t="shared" si="5"/>
        <v>77.77</v>
      </c>
      <c r="N76" s="19"/>
    </row>
    <row r="77" ht="20" customHeight="1" spans="1:14">
      <c r="A77" s="8">
        <v>75</v>
      </c>
      <c r="B77" s="16" t="s">
        <v>194</v>
      </c>
      <c r="C77" s="16" t="s">
        <v>195</v>
      </c>
      <c r="D77" s="16" t="s">
        <v>25</v>
      </c>
      <c r="E77" s="16" t="s">
        <v>181</v>
      </c>
      <c r="F77" s="16" t="s">
        <v>192</v>
      </c>
      <c r="G77" s="16" t="s">
        <v>193</v>
      </c>
      <c r="H77" s="16">
        <v>78.47</v>
      </c>
      <c r="I77" s="13">
        <f t="shared" si="3"/>
        <v>47.082</v>
      </c>
      <c r="J77" s="19">
        <v>59</v>
      </c>
      <c r="K77" s="20">
        <v>80.6</v>
      </c>
      <c r="L77" s="13">
        <f t="shared" si="4"/>
        <v>32.24</v>
      </c>
      <c r="M77" s="13">
        <f t="shared" si="5"/>
        <v>79.322</v>
      </c>
      <c r="N77" s="19"/>
    </row>
    <row r="78" ht="20" customHeight="1" spans="1:14">
      <c r="A78" s="8">
        <v>76</v>
      </c>
      <c r="B78" s="16" t="s">
        <v>196</v>
      </c>
      <c r="C78" s="16" t="s">
        <v>197</v>
      </c>
      <c r="D78" s="16" t="s">
        <v>17</v>
      </c>
      <c r="E78" s="16" t="s">
        <v>181</v>
      </c>
      <c r="F78" s="16" t="s">
        <v>198</v>
      </c>
      <c r="G78" s="16" t="s">
        <v>199</v>
      </c>
      <c r="H78" s="16">
        <v>77.37</v>
      </c>
      <c r="I78" s="13">
        <f t="shared" si="3"/>
        <v>46.422</v>
      </c>
      <c r="J78" s="19">
        <v>22</v>
      </c>
      <c r="K78" s="20">
        <v>81.8</v>
      </c>
      <c r="L78" s="13">
        <f t="shared" si="4"/>
        <v>32.72</v>
      </c>
      <c r="M78" s="13">
        <f t="shared" si="5"/>
        <v>79.142</v>
      </c>
      <c r="N78" s="19"/>
    </row>
    <row r="79" ht="20" customHeight="1" spans="1:14">
      <c r="A79" s="8">
        <v>77</v>
      </c>
      <c r="B79" s="16" t="s">
        <v>200</v>
      </c>
      <c r="C79" s="16" t="s">
        <v>201</v>
      </c>
      <c r="D79" s="16" t="s">
        <v>25</v>
      </c>
      <c r="E79" s="16" t="s">
        <v>181</v>
      </c>
      <c r="F79" s="16" t="s">
        <v>198</v>
      </c>
      <c r="G79" s="16" t="s">
        <v>199</v>
      </c>
      <c r="H79" s="16">
        <v>76.94</v>
      </c>
      <c r="I79" s="13">
        <f t="shared" si="3"/>
        <v>46.164</v>
      </c>
      <c r="J79" s="19">
        <v>19</v>
      </c>
      <c r="K79" s="20">
        <v>76.4</v>
      </c>
      <c r="L79" s="13">
        <f t="shared" si="4"/>
        <v>30.56</v>
      </c>
      <c r="M79" s="13">
        <f t="shared" si="5"/>
        <v>76.724</v>
      </c>
      <c r="N79" s="19"/>
    </row>
    <row r="80" ht="20" customHeight="1" spans="1:14">
      <c r="A80" s="8">
        <v>78</v>
      </c>
      <c r="B80" s="16" t="s">
        <v>202</v>
      </c>
      <c r="C80" s="16" t="s">
        <v>203</v>
      </c>
      <c r="D80" s="16" t="s">
        <v>17</v>
      </c>
      <c r="E80" s="16" t="s">
        <v>181</v>
      </c>
      <c r="F80" s="16" t="s">
        <v>198</v>
      </c>
      <c r="G80" s="16" t="s">
        <v>199</v>
      </c>
      <c r="H80" s="16">
        <v>75.73</v>
      </c>
      <c r="I80" s="13">
        <f t="shared" si="3"/>
        <v>45.438</v>
      </c>
      <c r="J80" s="19">
        <v>10</v>
      </c>
      <c r="K80" s="20">
        <v>75.4</v>
      </c>
      <c r="L80" s="13">
        <f t="shared" si="4"/>
        <v>30.16</v>
      </c>
      <c r="M80" s="13">
        <f t="shared" si="5"/>
        <v>75.598</v>
      </c>
      <c r="N80" s="19"/>
    </row>
    <row r="81" ht="20" customHeight="1" spans="1:14">
      <c r="A81" s="8">
        <v>79</v>
      </c>
      <c r="B81" s="16" t="s">
        <v>204</v>
      </c>
      <c r="C81" s="16" t="s">
        <v>205</v>
      </c>
      <c r="D81" s="16" t="s">
        <v>25</v>
      </c>
      <c r="E81" s="16" t="s">
        <v>181</v>
      </c>
      <c r="F81" s="16" t="s">
        <v>198</v>
      </c>
      <c r="G81" s="16" t="s">
        <v>199</v>
      </c>
      <c r="H81" s="16">
        <v>71.87</v>
      </c>
      <c r="I81" s="13">
        <f t="shared" si="3"/>
        <v>43.122</v>
      </c>
      <c r="J81" s="19">
        <v>47</v>
      </c>
      <c r="K81" s="20">
        <v>74.8</v>
      </c>
      <c r="L81" s="13">
        <f t="shared" si="4"/>
        <v>29.92</v>
      </c>
      <c r="M81" s="13">
        <f t="shared" si="5"/>
        <v>73.042</v>
      </c>
      <c r="N81" s="19"/>
    </row>
    <row r="82" ht="20" customHeight="1" spans="1:14">
      <c r="A82" s="8">
        <v>80</v>
      </c>
      <c r="B82" s="16" t="s">
        <v>206</v>
      </c>
      <c r="C82" s="16" t="s">
        <v>207</v>
      </c>
      <c r="D82" s="16" t="s">
        <v>17</v>
      </c>
      <c r="E82" s="16" t="s">
        <v>181</v>
      </c>
      <c r="F82" s="16" t="s">
        <v>198</v>
      </c>
      <c r="G82" s="16" t="s">
        <v>199</v>
      </c>
      <c r="H82" s="16">
        <v>70.66</v>
      </c>
      <c r="I82" s="13">
        <f t="shared" si="3"/>
        <v>42.396</v>
      </c>
      <c r="J82" s="19">
        <v>58</v>
      </c>
      <c r="K82" s="20">
        <v>70.8</v>
      </c>
      <c r="L82" s="13">
        <f t="shared" si="4"/>
        <v>28.32</v>
      </c>
      <c r="M82" s="13">
        <f t="shared" si="5"/>
        <v>70.716</v>
      </c>
      <c r="N82" s="19"/>
    </row>
    <row r="83" ht="20" customHeight="1" spans="1:14">
      <c r="A83" s="8">
        <v>81</v>
      </c>
      <c r="B83" s="16" t="s">
        <v>208</v>
      </c>
      <c r="C83" s="16" t="s">
        <v>209</v>
      </c>
      <c r="D83" s="16" t="s">
        <v>17</v>
      </c>
      <c r="E83" s="16" t="s">
        <v>181</v>
      </c>
      <c r="F83" s="16" t="s">
        <v>198</v>
      </c>
      <c r="G83" s="16" t="s">
        <v>199</v>
      </c>
      <c r="H83" s="16">
        <v>69.06</v>
      </c>
      <c r="I83" s="13">
        <f t="shared" si="3"/>
        <v>41.436</v>
      </c>
      <c r="J83" s="19">
        <v>0</v>
      </c>
      <c r="K83" s="20">
        <v>0</v>
      </c>
      <c r="L83" s="13">
        <f t="shared" si="4"/>
        <v>0</v>
      </c>
      <c r="M83" s="13">
        <f t="shared" si="5"/>
        <v>41.436</v>
      </c>
      <c r="N83" s="19"/>
    </row>
    <row r="84" ht="20" customHeight="1" spans="1:14">
      <c r="A84" s="8">
        <v>82</v>
      </c>
      <c r="B84" s="16" t="s">
        <v>210</v>
      </c>
      <c r="C84" s="16" t="s">
        <v>211</v>
      </c>
      <c r="D84" s="16" t="s">
        <v>17</v>
      </c>
      <c r="E84" s="16" t="s">
        <v>181</v>
      </c>
      <c r="F84" s="16" t="s">
        <v>50</v>
      </c>
      <c r="G84" s="16" t="s">
        <v>212</v>
      </c>
      <c r="H84" s="16">
        <v>72.63</v>
      </c>
      <c r="I84" s="13">
        <f t="shared" si="3"/>
        <v>43.578</v>
      </c>
      <c r="J84" s="19">
        <v>40</v>
      </c>
      <c r="K84" s="20">
        <v>75</v>
      </c>
      <c r="L84" s="13">
        <f t="shared" si="4"/>
        <v>30</v>
      </c>
      <c r="M84" s="13">
        <f t="shared" si="5"/>
        <v>73.578</v>
      </c>
      <c r="N84" s="19"/>
    </row>
    <row r="85" ht="20" customHeight="1" spans="1:14">
      <c r="A85" s="8">
        <v>83</v>
      </c>
      <c r="B85" s="16" t="s">
        <v>213</v>
      </c>
      <c r="C85" s="16" t="s">
        <v>214</v>
      </c>
      <c r="D85" s="16" t="s">
        <v>17</v>
      </c>
      <c r="E85" s="16" t="s">
        <v>181</v>
      </c>
      <c r="F85" s="16" t="s">
        <v>50</v>
      </c>
      <c r="G85" s="16" t="s">
        <v>212</v>
      </c>
      <c r="H85" s="16">
        <v>56.06</v>
      </c>
      <c r="I85" s="13">
        <f t="shared" si="3"/>
        <v>33.636</v>
      </c>
      <c r="J85" s="19">
        <v>0</v>
      </c>
      <c r="K85" s="20">
        <v>0</v>
      </c>
      <c r="L85" s="13">
        <f t="shared" si="4"/>
        <v>0</v>
      </c>
      <c r="M85" s="13">
        <f t="shared" si="5"/>
        <v>33.636</v>
      </c>
      <c r="N85" s="19"/>
    </row>
    <row r="86" ht="20" customHeight="1" spans="1:14">
      <c r="A86" s="8">
        <v>84</v>
      </c>
      <c r="B86" s="16" t="s">
        <v>215</v>
      </c>
      <c r="C86" s="16" t="s">
        <v>216</v>
      </c>
      <c r="D86" s="16" t="s">
        <v>17</v>
      </c>
      <c r="E86" s="16" t="s">
        <v>217</v>
      </c>
      <c r="F86" s="16" t="s">
        <v>218</v>
      </c>
      <c r="G86" s="16" t="s">
        <v>219</v>
      </c>
      <c r="H86" s="16">
        <v>74.16</v>
      </c>
      <c r="I86" s="13">
        <f t="shared" si="3"/>
        <v>44.496</v>
      </c>
      <c r="J86" s="19">
        <v>12</v>
      </c>
      <c r="K86" s="20">
        <v>76.4</v>
      </c>
      <c r="L86" s="13">
        <f t="shared" si="4"/>
        <v>30.56</v>
      </c>
      <c r="M86" s="13">
        <f t="shared" si="5"/>
        <v>75.056</v>
      </c>
      <c r="N86" s="19"/>
    </row>
    <row r="87" ht="20" customHeight="1" spans="1:14">
      <c r="A87" s="8">
        <v>85</v>
      </c>
      <c r="B87" s="16" t="s">
        <v>220</v>
      </c>
      <c r="C87" s="16" t="s">
        <v>221</v>
      </c>
      <c r="D87" s="16" t="s">
        <v>17</v>
      </c>
      <c r="E87" s="16" t="s">
        <v>217</v>
      </c>
      <c r="F87" s="16" t="s">
        <v>218</v>
      </c>
      <c r="G87" s="16" t="s">
        <v>219</v>
      </c>
      <c r="H87" s="16">
        <v>71.68</v>
      </c>
      <c r="I87" s="13">
        <f t="shared" si="3"/>
        <v>43.008</v>
      </c>
      <c r="J87" s="19">
        <v>0</v>
      </c>
      <c r="K87" s="20">
        <v>0</v>
      </c>
      <c r="L87" s="13">
        <f t="shared" si="4"/>
        <v>0</v>
      </c>
      <c r="M87" s="13">
        <f t="shared" si="5"/>
        <v>43.008</v>
      </c>
      <c r="N87" s="16"/>
    </row>
    <row r="88" ht="20" customHeight="1" spans="1:14">
      <c r="A88" s="8">
        <v>86</v>
      </c>
      <c r="B88" s="16" t="s">
        <v>222</v>
      </c>
      <c r="C88" s="16" t="s">
        <v>223</v>
      </c>
      <c r="D88" s="16" t="s">
        <v>25</v>
      </c>
      <c r="E88" s="16" t="s">
        <v>217</v>
      </c>
      <c r="F88" s="17" t="s">
        <v>224</v>
      </c>
      <c r="G88" s="16" t="s">
        <v>225</v>
      </c>
      <c r="H88" s="16">
        <v>64.66</v>
      </c>
      <c r="I88" s="13">
        <f t="shared" si="3"/>
        <v>38.796</v>
      </c>
      <c r="J88" s="19">
        <v>33</v>
      </c>
      <c r="K88" s="20">
        <v>76.4</v>
      </c>
      <c r="L88" s="13">
        <f t="shared" si="4"/>
        <v>30.56</v>
      </c>
      <c r="M88" s="13">
        <f t="shared" si="5"/>
        <v>69.356</v>
      </c>
      <c r="N88" s="16"/>
    </row>
    <row r="89" ht="20" customHeight="1" spans="1:14">
      <c r="A89" s="8">
        <v>87</v>
      </c>
      <c r="B89" s="16" t="s">
        <v>226</v>
      </c>
      <c r="C89" s="16" t="s">
        <v>227</v>
      </c>
      <c r="D89" s="16" t="s">
        <v>17</v>
      </c>
      <c r="E89" s="16" t="s">
        <v>217</v>
      </c>
      <c r="F89" s="17" t="s">
        <v>224</v>
      </c>
      <c r="G89" s="16" t="s">
        <v>225</v>
      </c>
      <c r="H89" s="16">
        <v>62.95</v>
      </c>
      <c r="I89" s="13">
        <f t="shared" si="3"/>
        <v>37.77</v>
      </c>
      <c r="J89" s="19">
        <v>0</v>
      </c>
      <c r="K89" s="20">
        <v>0</v>
      </c>
      <c r="L89" s="13">
        <f t="shared" si="4"/>
        <v>0</v>
      </c>
      <c r="M89" s="13">
        <f t="shared" si="5"/>
        <v>37.77</v>
      </c>
      <c r="N89" s="16"/>
    </row>
    <row r="90" ht="20" customHeight="1" spans="1:14">
      <c r="A90" s="8">
        <v>88</v>
      </c>
      <c r="B90" s="16" t="s">
        <v>228</v>
      </c>
      <c r="C90" s="16" t="s">
        <v>229</v>
      </c>
      <c r="D90" s="16" t="s">
        <v>25</v>
      </c>
      <c r="E90" s="16" t="s">
        <v>217</v>
      </c>
      <c r="F90" s="16" t="s">
        <v>230</v>
      </c>
      <c r="G90" s="16" t="s">
        <v>231</v>
      </c>
      <c r="H90" s="16">
        <v>74.36</v>
      </c>
      <c r="I90" s="13">
        <f t="shared" si="3"/>
        <v>44.616</v>
      </c>
      <c r="J90" s="19">
        <v>13</v>
      </c>
      <c r="K90" s="20">
        <v>80.6</v>
      </c>
      <c r="L90" s="13">
        <f t="shared" si="4"/>
        <v>32.24</v>
      </c>
      <c r="M90" s="13">
        <f t="shared" si="5"/>
        <v>76.856</v>
      </c>
      <c r="N90" s="16"/>
    </row>
    <row r="91" ht="20" customHeight="1" spans="1:14">
      <c r="A91" s="8">
        <v>89</v>
      </c>
      <c r="B91" s="16" t="s">
        <v>232</v>
      </c>
      <c r="C91" s="16" t="s">
        <v>233</v>
      </c>
      <c r="D91" s="16" t="s">
        <v>25</v>
      </c>
      <c r="E91" s="16" t="s">
        <v>217</v>
      </c>
      <c r="F91" s="16" t="s">
        <v>230</v>
      </c>
      <c r="G91" s="16" t="s">
        <v>231</v>
      </c>
      <c r="H91" s="16">
        <v>71.07</v>
      </c>
      <c r="I91" s="13">
        <f t="shared" si="3"/>
        <v>42.642</v>
      </c>
      <c r="J91" s="19">
        <v>26</v>
      </c>
      <c r="K91" s="20">
        <v>67.4</v>
      </c>
      <c r="L91" s="13">
        <f t="shared" si="4"/>
        <v>26.96</v>
      </c>
      <c r="M91" s="13">
        <f t="shared" si="5"/>
        <v>69.602</v>
      </c>
      <c r="N91" s="16"/>
    </row>
    <row r="92" ht="20" customHeight="1" spans="1:14">
      <c r="A92" s="8">
        <v>90</v>
      </c>
      <c r="B92" s="16" t="s">
        <v>234</v>
      </c>
      <c r="C92" s="16" t="s">
        <v>235</v>
      </c>
      <c r="D92" s="16" t="s">
        <v>25</v>
      </c>
      <c r="E92" s="16" t="s">
        <v>217</v>
      </c>
      <c r="F92" s="16" t="s">
        <v>230</v>
      </c>
      <c r="G92" s="16" t="s">
        <v>231</v>
      </c>
      <c r="H92" s="16">
        <v>69.76</v>
      </c>
      <c r="I92" s="13">
        <f t="shared" si="3"/>
        <v>41.856</v>
      </c>
      <c r="J92" s="19">
        <v>51</v>
      </c>
      <c r="K92" s="20">
        <v>74.2</v>
      </c>
      <c r="L92" s="13">
        <f t="shared" si="4"/>
        <v>29.68</v>
      </c>
      <c r="M92" s="13">
        <f t="shared" si="5"/>
        <v>71.536</v>
      </c>
      <c r="N92" s="16"/>
    </row>
    <row r="93" ht="20" customHeight="1" spans="1:14">
      <c r="A93" s="8">
        <v>91</v>
      </c>
      <c r="B93" s="16" t="s">
        <v>236</v>
      </c>
      <c r="C93" s="16" t="s">
        <v>237</v>
      </c>
      <c r="D93" s="16" t="s">
        <v>17</v>
      </c>
      <c r="E93" s="16" t="s">
        <v>217</v>
      </c>
      <c r="F93" s="16" t="s">
        <v>230</v>
      </c>
      <c r="G93" s="16" t="s">
        <v>231</v>
      </c>
      <c r="H93" s="16">
        <v>69.29</v>
      </c>
      <c r="I93" s="13">
        <f t="shared" si="3"/>
        <v>41.574</v>
      </c>
      <c r="J93" s="19">
        <v>23</v>
      </c>
      <c r="K93" s="20">
        <v>73.2</v>
      </c>
      <c r="L93" s="13">
        <f t="shared" si="4"/>
        <v>29.28</v>
      </c>
      <c r="M93" s="13">
        <f t="shared" si="5"/>
        <v>70.854</v>
      </c>
      <c r="N93" s="16"/>
    </row>
    <row r="94" ht="20" customHeight="1" spans="1:14">
      <c r="A94" s="8">
        <v>92</v>
      </c>
      <c r="B94" s="16" t="s">
        <v>238</v>
      </c>
      <c r="C94" s="16" t="s">
        <v>239</v>
      </c>
      <c r="D94" s="16" t="s">
        <v>25</v>
      </c>
      <c r="E94" s="16" t="s">
        <v>217</v>
      </c>
      <c r="F94" s="16" t="s">
        <v>240</v>
      </c>
      <c r="G94" s="16" t="s">
        <v>241</v>
      </c>
      <c r="H94" s="16">
        <v>82.76</v>
      </c>
      <c r="I94" s="13">
        <f t="shared" si="3"/>
        <v>49.656</v>
      </c>
      <c r="J94" s="19">
        <v>9</v>
      </c>
      <c r="K94" s="20">
        <v>80</v>
      </c>
      <c r="L94" s="13">
        <f t="shared" si="4"/>
        <v>32</v>
      </c>
      <c r="M94" s="13">
        <f t="shared" si="5"/>
        <v>81.656</v>
      </c>
      <c r="N94" s="16"/>
    </row>
    <row r="95" ht="20" customHeight="1" spans="1:14">
      <c r="A95" s="8">
        <v>93</v>
      </c>
      <c r="B95" s="16" t="s">
        <v>242</v>
      </c>
      <c r="C95" s="16" t="s">
        <v>243</v>
      </c>
      <c r="D95" s="16" t="s">
        <v>17</v>
      </c>
      <c r="E95" s="16" t="s">
        <v>217</v>
      </c>
      <c r="F95" s="16" t="s">
        <v>240</v>
      </c>
      <c r="G95" s="16" t="s">
        <v>241</v>
      </c>
      <c r="H95" s="16">
        <v>76.5</v>
      </c>
      <c r="I95" s="13">
        <f t="shared" si="3"/>
        <v>45.9</v>
      </c>
      <c r="J95" s="19">
        <v>31</v>
      </c>
      <c r="K95" s="20">
        <v>77.8</v>
      </c>
      <c r="L95" s="13">
        <f t="shared" si="4"/>
        <v>31.12</v>
      </c>
      <c r="M95" s="13">
        <f t="shared" si="5"/>
        <v>77.02</v>
      </c>
      <c r="N95" s="16"/>
    </row>
    <row r="96" ht="20" customHeight="1" spans="1:14">
      <c r="A96" s="8">
        <v>94</v>
      </c>
      <c r="B96" s="16" t="s">
        <v>244</v>
      </c>
      <c r="C96" s="16" t="s">
        <v>245</v>
      </c>
      <c r="D96" s="16" t="s">
        <v>25</v>
      </c>
      <c r="E96" s="16" t="s">
        <v>217</v>
      </c>
      <c r="F96" s="16" t="s">
        <v>240</v>
      </c>
      <c r="G96" s="16" t="s">
        <v>241</v>
      </c>
      <c r="H96" s="16">
        <v>73.08</v>
      </c>
      <c r="I96" s="13">
        <f t="shared" si="3"/>
        <v>43.848</v>
      </c>
      <c r="J96" s="19">
        <v>0</v>
      </c>
      <c r="K96" s="20">
        <v>0</v>
      </c>
      <c r="L96" s="13">
        <f t="shared" si="4"/>
        <v>0</v>
      </c>
      <c r="M96" s="13">
        <f t="shared" si="5"/>
        <v>43.848</v>
      </c>
      <c r="N96" s="16"/>
    </row>
    <row r="97" ht="20" customHeight="1" spans="1:14">
      <c r="A97" s="8">
        <v>95</v>
      </c>
      <c r="B97" s="16" t="s">
        <v>246</v>
      </c>
      <c r="C97" s="16" t="s">
        <v>247</v>
      </c>
      <c r="D97" s="16" t="s">
        <v>25</v>
      </c>
      <c r="E97" s="16" t="s">
        <v>217</v>
      </c>
      <c r="F97" s="16" t="s">
        <v>240</v>
      </c>
      <c r="G97" s="16" t="s">
        <v>241</v>
      </c>
      <c r="H97" s="16">
        <v>72.52</v>
      </c>
      <c r="I97" s="13">
        <f t="shared" si="3"/>
        <v>43.512</v>
      </c>
      <c r="J97" s="19">
        <v>27</v>
      </c>
      <c r="K97" s="20">
        <v>80.6</v>
      </c>
      <c r="L97" s="13">
        <f t="shared" si="4"/>
        <v>32.24</v>
      </c>
      <c r="M97" s="13">
        <f t="shared" si="5"/>
        <v>75.752</v>
      </c>
      <c r="N97" s="16"/>
    </row>
    <row r="98" ht="20" customHeight="1" spans="1:14">
      <c r="A98" s="8">
        <v>96</v>
      </c>
      <c r="B98" s="16" t="s">
        <v>248</v>
      </c>
      <c r="C98" s="16" t="s">
        <v>249</v>
      </c>
      <c r="D98" s="16" t="s">
        <v>25</v>
      </c>
      <c r="E98" s="16" t="s">
        <v>217</v>
      </c>
      <c r="F98" s="16" t="s">
        <v>240</v>
      </c>
      <c r="G98" s="16" t="s">
        <v>241</v>
      </c>
      <c r="H98" s="16">
        <v>69.87</v>
      </c>
      <c r="I98" s="13">
        <f t="shared" si="3"/>
        <v>41.922</v>
      </c>
      <c r="J98" s="19">
        <v>21</v>
      </c>
      <c r="K98" s="20">
        <v>72.6</v>
      </c>
      <c r="L98" s="13">
        <f t="shared" si="4"/>
        <v>29.04</v>
      </c>
      <c r="M98" s="13">
        <f t="shared" si="5"/>
        <v>70.962</v>
      </c>
      <c r="N98" s="16"/>
    </row>
    <row r="99" ht="20" customHeight="1" spans="1:14">
      <c r="A99" s="8">
        <v>97</v>
      </c>
      <c r="B99" s="16" t="s">
        <v>250</v>
      </c>
      <c r="C99" s="16" t="s">
        <v>251</v>
      </c>
      <c r="D99" s="16" t="s">
        <v>17</v>
      </c>
      <c r="E99" s="16" t="s">
        <v>217</v>
      </c>
      <c r="F99" s="16" t="s">
        <v>240</v>
      </c>
      <c r="G99" s="16" t="s">
        <v>241</v>
      </c>
      <c r="H99" s="16">
        <v>68.29</v>
      </c>
      <c r="I99" s="13">
        <f t="shared" si="3"/>
        <v>40.974</v>
      </c>
      <c r="J99" s="19">
        <v>30</v>
      </c>
      <c r="K99" s="20">
        <v>70.4</v>
      </c>
      <c r="L99" s="13">
        <f t="shared" si="4"/>
        <v>28.16</v>
      </c>
      <c r="M99" s="13">
        <f t="shared" si="5"/>
        <v>69.134</v>
      </c>
      <c r="N99" s="16"/>
    </row>
    <row r="100" ht="20" customHeight="1" spans="1:14">
      <c r="A100" s="8">
        <v>98</v>
      </c>
      <c r="B100" s="16" t="s">
        <v>252</v>
      </c>
      <c r="C100" s="16" t="s">
        <v>253</v>
      </c>
      <c r="D100" s="16" t="s">
        <v>17</v>
      </c>
      <c r="E100" s="16" t="s">
        <v>217</v>
      </c>
      <c r="F100" s="16" t="s">
        <v>254</v>
      </c>
      <c r="G100" s="16" t="s">
        <v>255</v>
      </c>
      <c r="H100" s="16">
        <v>68.49</v>
      </c>
      <c r="I100" s="13">
        <f t="shared" si="3"/>
        <v>41.094</v>
      </c>
      <c r="J100" s="19">
        <v>43</v>
      </c>
      <c r="K100" s="20">
        <v>71.2</v>
      </c>
      <c r="L100" s="13">
        <f t="shared" si="4"/>
        <v>28.48</v>
      </c>
      <c r="M100" s="13">
        <f t="shared" si="5"/>
        <v>69.574</v>
      </c>
      <c r="N100" s="16"/>
    </row>
    <row r="101" ht="20" customHeight="1" spans="1:14">
      <c r="A101" s="8">
        <v>99</v>
      </c>
      <c r="B101" s="16" t="s">
        <v>256</v>
      </c>
      <c r="C101" s="16" t="s">
        <v>257</v>
      </c>
      <c r="D101" s="16" t="s">
        <v>17</v>
      </c>
      <c r="E101" s="16" t="s">
        <v>217</v>
      </c>
      <c r="F101" s="16" t="s">
        <v>254</v>
      </c>
      <c r="G101" s="16" t="s">
        <v>255</v>
      </c>
      <c r="H101" s="16">
        <v>60.46</v>
      </c>
      <c r="I101" s="13">
        <f t="shared" si="3"/>
        <v>36.276</v>
      </c>
      <c r="J101" s="19">
        <v>44</v>
      </c>
      <c r="K101" s="20">
        <v>74.8</v>
      </c>
      <c r="L101" s="13">
        <f t="shared" si="4"/>
        <v>29.92</v>
      </c>
      <c r="M101" s="13">
        <f t="shared" si="5"/>
        <v>66.196</v>
      </c>
      <c r="N101" s="16"/>
    </row>
    <row r="102" ht="20" customHeight="1" spans="1:14">
      <c r="A102" s="8">
        <v>100</v>
      </c>
      <c r="B102" s="16" t="s">
        <v>258</v>
      </c>
      <c r="C102" s="16" t="s">
        <v>259</v>
      </c>
      <c r="D102" s="16" t="s">
        <v>25</v>
      </c>
      <c r="E102" s="16" t="s">
        <v>217</v>
      </c>
      <c r="F102" s="16" t="s">
        <v>260</v>
      </c>
      <c r="G102" s="16" t="s">
        <v>261</v>
      </c>
      <c r="H102" s="16">
        <v>72.68</v>
      </c>
      <c r="I102" s="13">
        <f t="shared" si="3"/>
        <v>43.608</v>
      </c>
      <c r="J102" s="19">
        <v>5</v>
      </c>
      <c r="K102" s="20">
        <v>81.4</v>
      </c>
      <c r="L102" s="13">
        <f t="shared" si="4"/>
        <v>32.56</v>
      </c>
      <c r="M102" s="13">
        <f t="shared" si="5"/>
        <v>76.168</v>
      </c>
      <c r="N102" s="16"/>
    </row>
    <row r="103" ht="20" customHeight="1" spans="1:14">
      <c r="A103" s="8">
        <v>101</v>
      </c>
      <c r="B103" s="16" t="s">
        <v>262</v>
      </c>
      <c r="C103" s="16" t="s">
        <v>263</v>
      </c>
      <c r="D103" s="16" t="s">
        <v>25</v>
      </c>
      <c r="E103" s="16" t="s">
        <v>217</v>
      </c>
      <c r="F103" s="16" t="s">
        <v>260</v>
      </c>
      <c r="G103" s="16" t="s">
        <v>261</v>
      </c>
      <c r="H103" s="16">
        <v>72.02</v>
      </c>
      <c r="I103" s="13">
        <f t="shared" si="3"/>
        <v>43.212</v>
      </c>
      <c r="J103" s="19">
        <v>0</v>
      </c>
      <c r="K103" s="20">
        <v>0</v>
      </c>
      <c r="L103" s="13">
        <f t="shared" si="4"/>
        <v>0</v>
      </c>
      <c r="M103" s="13">
        <f t="shared" si="5"/>
        <v>43.212</v>
      </c>
      <c r="N103" s="16"/>
    </row>
    <row r="104" ht="20" customHeight="1" spans="1:14">
      <c r="A104" s="8">
        <v>102</v>
      </c>
      <c r="B104" s="16" t="s">
        <v>264</v>
      </c>
      <c r="C104" s="16" t="s">
        <v>265</v>
      </c>
      <c r="D104" s="16" t="s">
        <v>25</v>
      </c>
      <c r="E104" s="16" t="s">
        <v>217</v>
      </c>
      <c r="F104" s="16" t="s">
        <v>260</v>
      </c>
      <c r="G104" s="16" t="s">
        <v>261</v>
      </c>
      <c r="H104" s="16">
        <v>70.77</v>
      </c>
      <c r="I104" s="13">
        <f t="shared" si="3"/>
        <v>42.462</v>
      </c>
      <c r="J104" s="19">
        <v>55</v>
      </c>
      <c r="K104" s="20">
        <v>67</v>
      </c>
      <c r="L104" s="13">
        <f t="shared" si="4"/>
        <v>26.8</v>
      </c>
      <c r="M104" s="13">
        <f t="shared" si="5"/>
        <v>69.262</v>
      </c>
      <c r="N104" s="16"/>
    </row>
    <row r="105" ht="20" customHeight="1" spans="1:14">
      <c r="A105" s="8">
        <v>103</v>
      </c>
      <c r="B105" s="16" t="s">
        <v>266</v>
      </c>
      <c r="C105" s="16" t="s">
        <v>267</v>
      </c>
      <c r="D105" s="16" t="s">
        <v>25</v>
      </c>
      <c r="E105" s="16" t="s">
        <v>217</v>
      </c>
      <c r="F105" s="16" t="s">
        <v>260</v>
      </c>
      <c r="G105" s="16" t="s">
        <v>261</v>
      </c>
      <c r="H105" s="16">
        <v>66.99</v>
      </c>
      <c r="I105" s="13">
        <f t="shared" si="3"/>
        <v>40.194</v>
      </c>
      <c r="J105" s="19">
        <v>65</v>
      </c>
      <c r="K105" s="20">
        <v>73.8</v>
      </c>
      <c r="L105" s="13">
        <f t="shared" si="4"/>
        <v>29.52</v>
      </c>
      <c r="M105" s="13">
        <f t="shared" si="5"/>
        <v>69.714</v>
      </c>
      <c r="N105" s="16"/>
    </row>
    <row r="106" ht="20" customHeight="1" spans="1:14">
      <c r="A106" s="8">
        <v>104</v>
      </c>
      <c r="B106" s="16" t="s">
        <v>268</v>
      </c>
      <c r="C106" s="16" t="s">
        <v>269</v>
      </c>
      <c r="D106" s="16" t="s">
        <v>17</v>
      </c>
      <c r="E106" s="18" t="s">
        <v>270</v>
      </c>
      <c r="F106" s="16" t="s">
        <v>19</v>
      </c>
      <c r="G106" s="16" t="s">
        <v>271</v>
      </c>
      <c r="H106" s="16">
        <v>74.68</v>
      </c>
      <c r="I106" s="13">
        <f t="shared" si="3"/>
        <v>44.808</v>
      </c>
      <c r="J106" s="19">
        <v>7</v>
      </c>
      <c r="K106" s="20">
        <v>80.8</v>
      </c>
      <c r="L106" s="13">
        <f t="shared" si="4"/>
        <v>32.32</v>
      </c>
      <c r="M106" s="13">
        <f t="shared" si="5"/>
        <v>77.128</v>
      </c>
      <c r="N106" s="16"/>
    </row>
    <row r="107" ht="20" customHeight="1" spans="1:14">
      <c r="A107" s="8">
        <v>105</v>
      </c>
      <c r="B107" s="16" t="s">
        <v>272</v>
      </c>
      <c r="C107" s="16" t="s">
        <v>273</v>
      </c>
      <c r="D107" s="16" t="s">
        <v>17</v>
      </c>
      <c r="E107" s="18" t="s">
        <v>270</v>
      </c>
      <c r="F107" s="16" t="s">
        <v>19</v>
      </c>
      <c r="G107" s="16" t="s">
        <v>271</v>
      </c>
      <c r="H107" s="16">
        <v>73.72</v>
      </c>
      <c r="I107" s="13">
        <f t="shared" si="3"/>
        <v>44.232</v>
      </c>
      <c r="J107" s="19">
        <v>54</v>
      </c>
      <c r="K107" s="20">
        <v>75.2</v>
      </c>
      <c r="L107" s="13">
        <f t="shared" si="4"/>
        <v>30.08</v>
      </c>
      <c r="M107" s="13">
        <f t="shared" si="5"/>
        <v>74.312</v>
      </c>
      <c r="N107" s="16"/>
    </row>
    <row r="108" ht="20" customHeight="1" spans="1:14">
      <c r="A108" s="8">
        <v>106</v>
      </c>
      <c r="B108" s="16" t="s">
        <v>274</v>
      </c>
      <c r="C108" s="16" t="s">
        <v>275</v>
      </c>
      <c r="D108" s="16" t="s">
        <v>17</v>
      </c>
      <c r="E108" s="18" t="s">
        <v>270</v>
      </c>
      <c r="F108" s="16" t="s">
        <v>276</v>
      </c>
      <c r="G108" s="16" t="s">
        <v>277</v>
      </c>
      <c r="H108" s="16">
        <v>77.15</v>
      </c>
      <c r="I108" s="13">
        <f t="shared" si="3"/>
        <v>46.29</v>
      </c>
      <c r="J108" s="19">
        <v>57</v>
      </c>
      <c r="K108" s="20">
        <v>69.8</v>
      </c>
      <c r="L108" s="13">
        <f t="shared" si="4"/>
        <v>27.92</v>
      </c>
      <c r="M108" s="13">
        <f t="shared" si="5"/>
        <v>74.21</v>
      </c>
      <c r="N108" s="16"/>
    </row>
    <row r="109" ht="20" customHeight="1" spans="1:14">
      <c r="A109" s="8">
        <v>107</v>
      </c>
      <c r="B109" s="16" t="s">
        <v>278</v>
      </c>
      <c r="C109" s="16" t="s">
        <v>279</v>
      </c>
      <c r="D109" s="16" t="s">
        <v>17</v>
      </c>
      <c r="E109" s="18" t="s">
        <v>270</v>
      </c>
      <c r="F109" s="16" t="s">
        <v>276</v>
      </c>
      <c r="G109" s="16" t="s">
        <v>277</v>
      </c>
      <c r="H109" s="16">
        <v>73.23</v>
      </c>
      <c r="I109" s="13">
        <f t="shared" si="3"/>
        <v>43.938</v>
      </c>
      <c r="J109" s="19">
        <v>62</v>
      </c>
      <c r="K109" s="20">
        <v>74</v>
      </c>
      <c r="L109" s="13">
        <f t="shared" si="4"/>
        <v>29.6</v>
      </c>
      <c r="M109" s="13">
        <f t="shared" si="5"/>
        <v>73.538</v>
      </c>
      <c r="N109" s="16"/>
    </row>
    <row r="110" ht="20" customHeight="1" spans="1:14">
      <c r="A110" s="8">
        <v>108</v>
      </c>
      <c r="B110" s="16" t="s">
        <v>280</v>
      </c>
      <c r="C110" s="16" t="s">
        <v>281</v>
      </c>
      <c r="D110" s="16" t="s">
        <v>17</v>
      </c>
      <c r="E110" s="18" t="s">
        <v>270</v>
      </c>
      <c r="F110" s="16" t="s">
        <v>276</v>
      </c>
      <c r="G110" s="16" t="s">
        <v>277</v>
      </c>
      <c r="H110" s="16">
        <v>73.17</v>
      </c>
      <c r="I110" s="13">
        <f t="shared" si="3"/>
        <v>43.902</v>
      </c>
      <c r="J110" s="19">
        <v>18</v>
      </c>
      <c r="K110" s="20">
        <v>79.2</v>
      </c>
      <c r="L110" s="13">
        <f t="shared" si="4"/>
        <v>31.68</v>
      </c>
      <c r="M110" s="13">
        <f t="shared" si="5"/>
        <v>75.582</v>
      </c>
      <c r="N110" s="16"/>
    </row>
    <row r="111" ht="20" customHeight="1" spans="1:14">
      <c r="A111" s="8">
        <v>109</v>
      </c>
      <c r="B111" s="16" t="s">
        <v>282</v>
      </c>
      <c r="C111" s="16" t="s">
        <v>283</v>
      </c>
      <c r="D111" s="16" t="s">
        <v>17</v>
      </c>
      <c r="E111" s="18" t="s">
        <v>270</v>
      </c>
      <c r="F111" s="16" t="s">
        <v>276</v>
      </c>
      <c r="G111" s="16" t="s">
        <v>277</v>
      </c>
      <c r="H111" s="16">
        <v>72.93</v>
      </c>
      <c r="I111" s="13">
        <f t="shared" si="3"/>
        <v>43.758</v>
      </c>
      <c r="J111" s="19">
        <v>60</v>
      </c>
      <c r="K111" s="20">
        <v>73.8</v>
      </c>
      <c r="L111" s="13">
        <f t="shared" si="4"/>
        <v>29.52</v>
      </c>
      <c r="M111" s="13">
        <f t="shared" si="5"/>
        <v>73.278</v>
      </c>
      <c r="N111" s="16"/>
    </row>
    <row r="112" ht="20" customHeight="1" spans="1:14">
      <c r="A112" s="8">
        <v>110</v>
      </c>
      <c r="B112" s="16" t="s">
        <v>284</v>
      </c>
      <c r="C112" s="16" t="s">
        <v>285</v>
      </c>
      <c r="D112" s="16" t="s">
        <v>17</v>
      </c>
      <c r="E112" s="18" t="s">
        <v>270</v>
      </c>
      <c r="F112" s="16" t="s">
        <v>286</v>
      </c>
      <c r="G112" s="16" t="s">
        <v>287</v>
      </c>
      <c r="H112" s="16">
        <v>68.53</v>
      </c>
      <c r="I112" s="13">
        <f t="shared" si="3"/>
        <v>41.118</v>
      </c>
      <c r="J112" s="19">
        <v>49</v>
      </c>
      <c r="K112" s="20">
        <v>72.4</v>
      </c>
      <c r="L112" s="13">
        <f t="shared" si="4"/>
        <v>28.96</v>
      </c>
      <c r="M112" s="13">
        <f t="shared" si="5"/>
        <v>70.078</v>
      </c>
      <c r="N112" s="16"/>
    </row>
    <row r="113" ht="20" customHeight="1" spans="1:14">
      <c r="A113" s="8">
        <v>111</v>
      </c>
      <c r="B113" s="16" t="s">
        <v>288</v>
      </c>
      <c r="C113" s="16" t="s">
        <v>289</v>
      </c>
      <c r="D113" s="16" t="s">
        <v>25</v>
      </c>
      <c r="E113" s="18" t="s">
        <v>270</v>
      </c>
      <c r="F113" s="16" t="s">
        <v>286</v>
      </c>
      <c r="G113" s="16" t="s">
        <v>287</v>
      </c>
      <c r="H113" s="16">
        <v>65.34</v>
      </c>
      <c r="I113" s="13">
        <f t="shared" si="3"/>
        <v>39.204</v>
      </c>
      <c r="J113" s="19">
        <v>63</v>
      </c>
      <c r="K113" s="20">
        <v>76.2</v>
      </c>
      <c r="L113" s="13">
        <f t="shared" si="4"/>
        <v>30.48</v>
      </c>
      <c r="M113" s="13">
        <f t="shared" si="5"/>
        <v>69.684</v>
      </c>
      <c r="N113" s="16"/>
    </row>
    <row r="114" ht="20" customHeight="1" spans="1:14">
      <c r="A114" s="8">
        <v>112</v>
      </c>
      <c r="B114" s="16" t="s">
        <v>290</v>
      </c>
      <c r="C114" s="16" t="s">
        <v>291</v>
      </c>
      <c r="D114" s="16" t="s">
        <v>25</v>
      </c>
      <c r="E114" s="16" t="s">
        <v>18</v>
      </c>
      <c r="F114" s="16" t="s">
        <v>240</v>
      </c>
      <c r="G114" s="16" t="s">
        <v>292</v>
      </c>
      <c r="H114" s="16">
        <v>69.81</v>
      </c>
      <c r="I114" s="13">
        <f t="shared" si="3"/>
        <v>41.886</v>
      </c>
      <c r="J114" s="19">
        <v>46</v>
      </c>
      <c r="K114" s="20">
        <v>75.8</v>
      </c>
      <c r="L114" s="13">
        <f t="shared" si="4"/>
        <v>30.32</v>
      </c>
      <c r="M114" s="13">
        <f t="shared" si="5"/>
        <v>72.206</v>
      </c>
      <c r="N114" s="16"/>
    </row>
    <row r="115" ht="20" customHeight="1" spans="1:14">
      <c r="A115" s="8">
        <v>113</v>
      </c>
      <c r="B115" s="16" t="s">
        <v>293</v>
      </c>
      <c r="C115" s="16" t="s">
        <v>294</v>
      </c>
      <c r="D115" s="16" t="s">
        <v>25</v>
      </c>
      <c r="E115" s="16" t="s">
        <v>18</v>
      </c>
      <c r="F115" s="16" t="s">
        <v>260</v>
      </c>
      <c r="G115" s="16" t="s">
        <v>295</v>
      </c>
      <c r="H115" s="16">
        <v>80.38</v>
      </c>
      <c r="I115" s="13">
        <f t="shared" si="3"/>
        <v>48.228</v>
      </c>
      <c r="J115" s="19">
        <v>41</v>
      </c>
      <c r="K115" s="20">
        <v>78.4</v>
      </c>
      <c r="L115" s="13">
        <f t="shared" si="4"/>
        <v>31.36</v>
      </c>
      <c r="M115" s="13">
        <f t="shared" si="5"/>
        <v>79.588</v>
      </c>
      <c r="N115" s="16"/>
    </row>
    <row r="116" ht="20" customHeight="1" spans="1:14">
      <c r="A116" s="8">
        <v>114</v>
      </c>
      <c r="B116" s="16" t="s">
        <v>296</v>
      </c>
      <c r="C116" s="16" t="s">
        <v>297</v>
      </c>
      <c r="D116" s="16" t="s">
        <v>25</v>
      </c>
      <c r="E116" s="16" t="s">
        <v>18</v>
      </c>
      <c r="F116" s="16" t="s">
        <v>260</v>
      </c>
      <c r="G116" s="16" t="s">
        <v>295</v>
      </c>
      <c r="H116" s="16">
        <v>72.54</v>
      </c>
      <c r="I116" s="13">
        <f t="shared" si="3"/>
        <v>43.524</v>
      </c>
      <c r="J116" s="19">
        <v>0</v>
      </c>
      <c r="K116" s="20">
        <v>0</v>
      </c>
      <c r="L116" s="13">
        <f t="shared" si="4"/>
        <v>0</v>
      </c>
      <c r="M116" s="13">
        <f t="shared" si="5"/>
        <v>43.524</v>
      </c>
      <c r="N116" s="16"/>
    </row>
    <row r="117" ht="20" customHeight="1" spans="1:14">
      <c r="A117" s="8">
        <v>115</v>
      </c>
      <c r="B117" s="16" t="s">
        <v>298</v>
      </c>
      <c r="C117" s="16" t="s">
        <v>299</v>
      </c>
      <c r="D117" s="16" t="s">
        <v>25</v>
      </c>
      <c r="E117" s="16" t="s">
        <v>18</v>
      </c>
      <c r="F117" s="16" t="s">
        <v>260</v>
      </c>
      <c r="G117" s="16" t="s">
        <v>295</v>
      </c>
      <c r="H117" s="16">
        <v>72.29</v>
      </c>
      <c r="I117" s="13">
        <f t="shared" si="3"/>
        <v>43.374</v>
      </c>
      <c r="J117" s="19">
        <v>52</v>
      </c>
      <c r="K117" s="20">
        <v>77.2</v>
      </c>
      <c r="L117" s="13">
        <f t="shared" si="4"/>
        <v>30.88</v>
      </c>
      <c r="M117" s="13">
        <f t="shared" si="5"/>
        <v>74.254</v>
      </c>
      <c r="N117" s="16"/>
    </row>
    <row r="118" ht="20" customHeight="1" spans="1:14">
      <c r="A118" s="8">
        <v>116</v>
      </c>
      <c r="B118" s="16" t="s">
        <v>300</v>
      </c>
      <c r="C118" s="16" t="s">
        <v>301</v>
      </c>
      <c r="D118" s="16" t="s">
        <v>17</v>
      </c>
      <c r="E118" s="16" t="s">
        <v>18</v>
      </c>
      <c r="F118" s="16" t="s">
        <v>260</v>
      </c>
      <c r="G118" s="16" t="s">
        <v>295</v>
      </c>
      <c r="H118" s="16">
        <v>70.84</v>
      </c>
      <c r="I118" s="13">
        <f t="shared" si="3"/>
        <v>42.504</v>
      </c>
      <c r="J118" s="19">
        <v>14</v>
      </c>
      <c r="K118" s="20">
        <v>80.6</v>
      </c>
      <c r="L118" s="13">
        <f t="shared" si="4"/>
        <v>32.24</v>
      </c>
      <c r="M118" s="13">
        <f t="shared" si="5"/>
        <v>74.744</v>
      </c>
      <c r="N118" s="16"/>
    </row>
    <row r="119" ht="20" customHeight="1" spans="1:14">
      <c r="A119" s="8">
        <v>117</v>
      </c>
      <c r="B119" s="16" t="s">
        <v>302</v>
      </c>
      <c r="C119" s="16" t="s">
        <v>303</v>
      </c>
      <c r="D119" s="16" t="s">
        <v>25</v>
      </c>
      <c r="E119" s="16" t="s">
        <v>18</v>
      </c>
      <c r="F119" s="16" t="s">
        <v>230</v>
      </c>
      <c r="G119" s="16" t="s">
        <v>304</v>
      </c>
      <c r="H119" s="16">
        <v>74.48</v>
      </c>
      <c r="I119" s="13">
        <f t="shared" si="3"/>
        <v>44.688</v>
      </c>
      <c r="J119" s="19">
        <v>17</v>
      </c>
      <c r="K119" s="20">
        <v>75.6</v>
      </c>
      <c r="L119" s="13">
        <f t="shared" si="4"/>
        <v>30.24</v>
      </c>
      <c r="M119" s="13">
        <f t="shared" si="5"/>
        <v>74.928</v>
      </c>
      <c r="N119" s="16"/>
    </row>
    <row r="120" ht="20" customHeight="1" spans="1:14">
      <c r="A120" s="8">
        <v>118</v>
      </c>
      <c r="B120" s="16" t="s">
        <v>305</v>
      </c>
      <c r="C120" s="16" t="s">
        <v>306</v>
      </c>
      <c r="D120" s="16" t="s">
        <v>17</v>
      </c>
      <c r="E120" s="16" t="s">
        <v>18</v>
      </c>
      <c r="F120" s="16" t="s">
        <v>230</v>
      </c>
      <c r="G120" s="16" t="s">
        <v>304</v>
      </c>
      <c r="H120" s="16">
        <v>71.75</v>
      </c>
      <c r="I120" s="13">
        <f t="shared" si="3"/>
        <v>43.05</v>
      </c>
      <c r="J120" s="19">
        <v>64</v>
      </c>
      <c r="K120" s="20">
        <v>72.2</v>
      </c>
      <c r="L120" s="13">
        <f t="shared" si="4"/>
        <v>28.88</v>
      </c>
      <c r="M120" s="13">
        <f t="shared" si="5"/>
        <v>71.93</v>
      </c>
      <c r="N120" s="16"/>
    </row>
    <row r="121" ht="20" customHeight="1" spans="1:14">
      <c r="A121" s="8">
        <v>119</v>
      </c>
      <c r="B121" s="16" t="s">
        <v>307</v>
      </c>
      <c r="C121" s="16" t="s">
        <v>308</v>
      </c>
      <c r="D121" s="16" t="s">
        <v>25</v>
      </c>
      <c r="E121" s="16" t="s">
        <v>18</v>
      </c>
      <c r="F121" s="16" t="s">
        <v>230</v>
      </c>
      <c r="G121" s="16" t="s">
        <v>304</v>
      </c>
      <c r="H121" s="16">
        <v>71.68</v>
      </c>
      <c r="I121" s="13">
        <f t="shared" si="3"/>
        <v>43.008</v>
      </c>
      <c r="J121" s="19">
        <v>3</v>
      </c>
      <c r="K121" s="20">
        <v>62.6</v>
      </c>
      <c r="L121" s="13">
        <f t="shared" si="4"/>
        <v>25.04</v>
      </c>
      <c r="M121" s="13">
        <f t="shared" si="5"/>
        <v>68.048</v>
      </c>
      <c r="N121" s="16"/>
    </row>
    <row r="122" ht="20" customHeight="1" spans="1:14">
      <c r="A122" s="8">
        <v>120</v>
      </c>
      <c r="B122" s="16" t="s">
        <v>309</v>
      </c>
      <c r="C122" s="16" t="s">
        <v>310</v>
      </c>
      <c r="D122" s="16" t="s">
        <v>25</v>
      </c>
      <c r="E122" s="16" t="s">
        <v>18</v>
      </c>
      <c r="F122" s="16" t="s">
        <v>230</v>
      </c>
      <c r="G122" s="16" t="s">
        <v>304</v>
      </c>
      <c r="H122" s="16">
        <v>70.75</v>
      </c>
      <c r="I122" s="13">
        <f t="shared" si="3"/>
        <v>42.45</v>
      </c>
      <c r="J122" s="19">
        <v>1</v>
      </c>
      <c r="K122" s="20">
        <v>69.2</v>
      </c>
      <c r="L122" s="13">
        <f t="shared" si="4"/>
        <v>27.68</v>
      </c>
      <c r="M122" s="13">
        <f t="shared" si="5"/>
        <v>70.13</v>
      </c>
      <c r="N122" s="16"/>
    </row>
    <row r="123" ht="20" customHeight="1" spans="1:14">
      <c r="A123" s="8">
        <v>121</v>
      </c>
      <c r="B123" s="16" t="s">
        <v>311</v>
      </c>
      <c r="C123" s="16" t="s">
        <v>312</v>
      </c>
      <c r="D123" s="16" t="s">
        <v>17</v>
      </c>
      <c r="E123" s="18" t="s">
        <v>270</v>
      </c>
      <c r="F123" s="16" t="s">
        <v>313</v>
      </c>
      <c r="G123" s="16" t="s">
        <v>314</v>
      </c>
      <c r="H123" s="16">
        <v>78.38</v>
      </c>
      <c r="I123" s="13">
        <f t="shared" si="3"/>
        <v>47.028</v>
      </c>
      <c r="J123" s="19">
        <v>4</v>
      </c>
      <c r="K123" s="20">
        <v>82.4</v>
      </c>
      <c r="L123" s="13">
        <f t="shared" si="4"/>
        <v>32.96</v>
      </c>
      <c r="M123" s="13">
        <f t="shared" si="5"/>
        <v>79.988</v>
      </c>
      <c r="N123" s="16"/>
    </row>
    <row r="124" ht="20" customHeight="1" spans="1:14">
      <c r="A124" s="8">
        <v>122</v>
      </c>
      <c r="B124" s="16" t="s">
        <v>315</v>
      </c>
      <c r="C124" s="16" t="s">
        <v>316</v>
      </c>
      <c r="D124" s="16" t="s">
        <v>17</v>
      </c>
      <c r="E124" s="18" t="s">
        <v>270</v>
      </c>
      <c r="F124" s="16" t="s">
        <v>313</v>
      </c>
      <c r="G124" s="16" t="s">
        <v>314</v>
      </c>
      <c r="H124" s="16">
        <v>75.73</v>
      </c>
      <c r="I124" s="13">
        <f t="shared" si="3"/>
        <v>45.438</v>
      </c>
      <c r="J124" s="19">
        <v>53</v>
      </c>
      <c r="K124" s="20">
        <v>72.4</v>
      </c>
      <c r="L124" s="13">
        <f t="shared" si="4"/>
        <v>28.96</v>
      </c>
      <c r="M124" s="13">
        <f t="shared" si="5"/>
        <v>74.398</v>
      </c>
      <c r="N124" s="16"/>
    </row>
    <row r="125" ht="20" customHeight="1" spans="1:14">
      <c r="A125" s="8">
        <v>123</v>
      </c>
      <c r="B125" s="16" t="s">
        <v>317</v>
      </c>
      <c r="C125" s="16" t="s">
        <v>318</v>
      </c>
      <c r="D125" s="16" t="s">
        <v>17</v>
      </c>
      <c r="E125" s="16" t="s">
        <v>181</v>
      </c>
      <c r="F125" s="16" t="s">
        <v>319</v>
      </c>
      <c r="G125" s="16" t="s">
        <v>320</v>
      </c>
      <c r="H125" s="16">
        <v>85.06</v>
      </c>
      <c r="I125" s="13">
        <f t="shared" si="3"/>
        <v>51.036</v>
      </c>
      <c r="J125" s="19">
        <v>2</v>
      </c>
      <c r="K125" s="20">
        <v>81.8</v>
      </c>
      <c r="L125" s="13">
        <f t="shared" si="4"/>
        <v>32.72</v>
      </c>
      <c r="M125" s="13">
        <f t="shared" si="5"/>
        <v>83.756</v>
      </c>
      <c r="N125" s="16"/>
    </row>
    <row r="126" ht="20" customHeight="1" spans="1:14">
      <c r="A126" s="8">
        <v>124</v>
      </c>
      <c r="B126" s="16" t="s">
        <v>321</v>
      </c>
      <c r="C126" s="16" t="s">
        <v>322</v>
      </c>
      <c r="D126" s="16" t="s">
        <v>17</v>
      </c>
      <c r="E126" s="16" t="s">
        <v>181</v>
      </c>
      <c r="F126" s="16" t="s">
        <v>319</v>
      </c>
      <c r="G126" s="16" t="s">
        <v>320</v>
      </c>
      <c r="H126" s="16">
        <v>80.01</v>
      </c>
      <c r="I126" s="13">
        <f t="shared" si="3"/>
        <v>48.006</v>
      </c>
      <c r="J126" s="19">
        <v>11</v>
      </c>
      <c r="K126" s="20">
        <v>79.4</v>
      </c>
      <c r="L126" s="13">
        <f t="shared" si="4"/>
        <v>31.76</v>
      </c>
      <c r="M126" s="13">
        <f t="shared" si="5"/>
        <v>79.766</v>
      </c>
      <c r="N126" s="16"/>
    </row>
    <row r="127" ht="20" customHeight="1" spans="1:14">
      <c r="A127" s="8">
        <v>125</v>
      </c>
      <c r="B127" s="16" t="s">
        <v>323</v>
      </c>
      <c r="C127" s="16" t="s">
        <v>324</v>
      </c>
      <c r="D127" s="16" t="s">
        <v>17</v>
      </c>
      <c r="E127" s="16" t="s">
        <v>181</v>
      </c>
      <c r="F127" s="16" t="s">
        <v>319</v>
      </c>
      <c r="G127" s="16" t="s">
        <v>320</v>
      </c>
      <c r="H127" s="16">
        <v>78.96</v>
      </c>
      <c r="I127" s="13">
        <f t="shared" si="3"/>
        <v>47.376</v>
      </c>
      <c r="J127" s="19">
        <v>48</v>
      </c>
      <c r="K127" s="20">
        <v>75.4</v>
      </c>
      <c r="L127" s="13">
        <f t="shared" si="4"/>
        <v>30.16</v>
      </c>
      <c r="M127" s="13">
        <f t="shared" si="5"/>
        <v>77.536</v>
      </c>
      <c r="N127" s="16"/>
    </row>
    <row r="128" ht="20" customHeight="1" spans="1:14">
      <c r="A128" s="8">
        <v>126</v>
      </c>
      <c r="B128" s="16" t="s">
        <v>325</v>
      </c>
      <c r="C128" s="16" t="s">
        <v>326</v>
      </c>
      <c r="D128" s="16" t="s">
        <v>17</v>
      </c>
      <c r="E128" s="16" t="s">
        <v>181</v>
      </c>
      <c r="F128" s="16" t="s">
        <v>319</v>
      </c>
      <c r="G128" s="16" t="s">
        <v>320</v>
      </c>
      <c r="H128" s="16">
        <v>78.6</v>
      </c>
      <c r="I128" s="13">
        <f t="shared" si="3"/>
        <v>47.16</v>
      </c>
      <c r="J128" s="19">
        <v>37</v>
      </c>
      <c r="K128" s="20">
        <v>76.2</v>
      </c>
      <c r="L128" s="13">
        <f t="shared" si="4"/>
        <v>30.48</v>
      </c>
      <c r="M128" s="13">
        <f t="shared" si="5"/>
        <v>77.64</v>
      </c>
      <c r="N128" s="16"/>
    </row>
    <row r="129" ht="20" customHeight="1" spans="1:14">
      <c r="A129" s="8">
        <v>127</v>
      </c>
      <c r="B129" s="16" t="s">
        <v>327</v>
      </c>
      <c r="C129" s="16" t="s">
        <v>328</v>
      </c>
      <c r="D129" s="16" t="s">
        <v>17</v>
      </c>
      <c r="E129" s="16" t="s">
        <v>181</v>
      </c>
      <c r="F129" s="16" t="s">
        <v>319</v>
      </c>
      <c r="G129" s="16" t="s">
        <v>320</v>
      </c>
      <c r="H129" s="16">
        <v>77.28</v>
      </c>
      <c r="I129" s="13">
        <f t="shared" si="3"/>
        <v>46.368</v>
      </c>
      <c r="J129" s="19">
        <v>20</v>
      </c>
      <c r="K129" s="20">
        <v>77.8</v>
      </c>
      <c r="L129" s="13">
        <f t="shared" si="4"/>
        <v>31.12</v>
      </c>
      <c r="M129" s="13">
        <f t="shared" si="5"/>
        <v>77.488</v>
      </c>
      <c r="N129" s="16"/>
    </row>
    <row r="130" ht="20" customHeight="1" spans="1:14">
      <c r="A130" s="8">
        <v>128</v>
      </c>
      <c r="B130" s="16" t="s">
        <v>329</v>
      </c>
      <c r="C130" s="16" t="s">
        <v>330</v>
      </c>
      <c r="D130" s="16" t="s">
        <v>17</v>
      </c>
      <c r="E130" s="16" t="s">
        <v>181</v>
      </c>
      <c r="F130" s="16" t="s">
        <v>319</v>
      </c>
      <c r="G130" s="16" t="s">
        <v>320</v>
      </c>
      <c r="H130" s="16">
        <v>74.37</v>
      </c>
      <c r="I130" s="13">
        <f t="shared" si="3"/>
        <v>44.622</v>
      </c>
      <c r="J130" s="19">
        <v>45</v>
      </c>
      <c r="K130" s="20">
        <v>74.4</v>
      </c>
      <c r="L130" s="13">
        <f t="shared" si="4"/>
        <v>29.76</v>
      </c>
      <c r="M130" s="13">
        <f t="shared" si="5"/>
        <v>74.382</v>
      </c>
      <c r="N130" s="16"/>
    </row>
    <row r="131" ht="20" customHeight="1" spans="1:14">
      <c r="A131" s="8">
        <v>129</v>
      </c>
      <c r="B131" s="16" t="s">
        <v>331</v>
      </c>
      <c r="C131" s="16" t="s">
        <v>332</v>
      </c>
      <c r="D131" s="16" t="s">
        <v>17</v>
      </c>
      <c r="E131" s="16" t="s">
        <v>217</v>
      </c>
      <c r="F131" s="16" t="s">
        <v>319</v>
      </c>
      <c r="G131" s="16" t="s">
        <v>333</v>
      </c>
      <c r="H131" s="16">
        <v>81.33</v>
      </c>
      <c r="I131" s="13">
        <f t="shared" si="3"/>
        <v>48.798</v>
      </c>
      <c r="J131" s="19">
        <v>16</v>
      </c>
      <c r="K131" s="20">
        <v>77.4</v>
      </c>
      <c r="L131" s="13">
        <f t="shared" si="4"/>
        <v>30.96</v>
      </c>
      <c r="M131" s="13">
        <f t="shared" si="5"/>
        <v>79.758</v>
      </c>
      <c r="N131" s="16"/>
    </row>
    <row r="132" ht="20" customHeight="1" spans="1:14">
      <c r="A132" s="8">
        <v>130</v>
      </c>
      <c r="B132" s="16" t="s">
        <v>334</v>
      </c>
      <c r="C132" s="16" t="s">
        <v>335</v>
      </c>
      <c r="D132" s="16" t="s">
        <v>25</v>
      </c>
      <c r="E132" s="16" t="s">
        <v>217</v>
      </c>
      <c r="F132" s="16" t="s">
        <v>319</v>
      </c>
      <c r="G132" s="16" t="s">
        <v>333</v>
      </c>
      <c r="H132" s="16">
        <v>71.94</v>
      </c>
      <c r="I132" s="13">
        <f t="shared" ref="I132:I195" si="6">H132*0.6</f>
        <v>43.164</v>
      </c>
      <c r="J132" s="19">
        <v>8</v>
      </c>
      <c r="K132" s="20">
        <v>75.4</v>
      </c>
      <c r="L132" s="13">
        <f t="shared" ref="L132:L195" si="7">K132*0.4</f>
        <v>30.16</v>
      </c>
      <c r="M132" s="13">
        <f t="shared" ref="M132:M195" si="8">I132+L132</f>
        <v>73.324</v>
      </c>
      <c r="N132" s="16"/>
    </row>
    <row r="133" ht="20" customHeight="1" spans="1:14">
      <c r="A133" s="8">
        <v>131</v>
      </c>
      <c r="B133" s="16" t="s">
        <v>336</v>
      </c>
      <c r="C133" s="16" t="s">
        <v>337</v>
      </c>
      <c r="D133" s="16" t="s">
        <v>17</v>
      </c>
      <c r="E133" s="16" t="s">
        <v>217</v>
      </c>
      <c r="F133" s="16" t="s">
        <v>319</v>
      </c>
      <c r="G133" s="16" t="s">
        <v>333</v>
      </c>
      <c r="H133" s="16">
        <v>70.19</v>
      </c>
      <c r="I133" s="13">
        <f t="shared" si="6"/>
        <v>42.114</v>
      </c>
      <c r="J133" s="19">
        <v>25</v>
      </c>
      <c r="K133" s="20">
        <v>73.4</v>
      </c>
      <c r="L133" s="13">
        <f t="shared" si="7"/>
        <v>29.36</v>
      </c>
      <c r="M133" s="13">
        <f t="shared" si="8"/>
        <v>71.474</v>
      </c>
      <c r="N133" s="16"/>
    </row>
    <row r="134" ht="20" customHeight="1" spans="1:14">
      <c r="A134" s="8">
        <v>132</v>
      </c>
      <c r="B134" s="16" t="s">
        <v>338</v>
      </c>
      <c r="C134" s="16" t="s">
        <v>339</v>
      </c>
      <c r="D134" s="16" t="s">
        <v>17</v>
      </c>
      <c r="E134" s="16" t="s">
        <v>217</v>
      </c>
      <c r="F134" s="16" t="s">
        <v>319</v>
      </c>
      <c r="G134" s="16" t="s">
        <v>333</v>
      </c>
      <c r="H134" s="16">
        <v>68.78</v>
      </c>
      <c r="I134" s="13">
        <f t="shared" si="6"/>
        <v>41.268</v>
      </c>
      <c r="J134" s="19">
        <v>15</v>
      </c>
      <c r="K134" s="20">
        <v>74.2</v>
      </c>
      <c r="L134" s="13">
        <f t="shared" si="7"/>
        <v>29.68</v>
      </c>
      <c r="M134" s="13">
        <f t="shared" si="8"/>
        <v>70.948</v>
      </c>
      <c r="N134" s="16"/>
    </row>
    <row r="135" ht="20" customHeight="1" spans="1:14">
      <c r="A135" s="8">
        <v>133</v>
      </c>
      <c r="B135" s="16" t="s">
        <v>340</v>
      </c>
      <c r="C135" s="16" t="s">
        <v>341</v>
      </c>
      <c r="D135" s="16" t="s">
        <v>25</v>
      </c>
      <c r="E135" s="16" t="s">
        <v>181</v>
      </c>
      <c r="F135" s="16" t="s">
        <v>84</v>
      </c>
      <c r="G135" s="16" t="s">
        <v>342</v>
      </c>
      <c r="H135" s="16">
        <v>79.69</v>
      </c>
      <c r="I135" s="13">
        <f t="shared" si="6"/>
        <v>47.814</v>
      </c>
      <c r="J135" s="19">
        <v>42</v>
      </c>
      <c r="K135" s="20">
        <v>75.6</v>
      </c>
      <c r="L135" s="13">
        <f t="shared" si="7"/>
        <v>30.24</v>
      </c>
      <c r="M135" s="13">
        <f t="shared" si="8"/>
        <v>78.054</v>
      </c>
      <c r="N135" s="16"/>
    </row>
    <row r="136" ht="20" customHeight="1" spans="1:14">
      <c r="A136" s="8">
        <v>134</v>
      </c>
      <c r="B136" s="16" t="s">
        <v>343</v>
      </c>
      <c r="C136" s="16" t="s">
        <v>344</v>
      </c>
      <c r="D136" s="16" t="s">
        <v>25</v>
      </c>
      <c r="E136" s="16" t="s">
        <v>181</v>
      </c>
      <c r="F136" s="16" t="s">
        <v>84</v>
      </c>
      <c r="G136" s="16" t="s">
        <v>342</v>
      </c>
      <c r="H136" s="16">
        <v>75.92</v>
      </c>
      <c r="I136" s="13">
        <f t="shared" si="6"/>
        <v>45.552</v>
      </c>
      <c r="J136" s="19">
        <v>50</v>
      </c>
      <c r="K136" s="20">
        <v>77.2</v>
      </c>
      <c r="L136" s="13">
        <f t="shared" si="7"/>
        <v>30.88</v>
      </c>
      <c r="M136" s="13">
        <f t="shared" si="8"/>
        <v>76.432</v>
      </c>
      <c r="N136" s="16"/>
    </row>
    <row r="137" ht="20" customHeight="1" spans="1:14">
      <c r="A137" s="8">
        <v>135</v>
      </c>
      <c r="B137" s="16" t="s">
        <v>345</v>
      </c>
      <c r="C137" s="16" t="s">
        <v>346</v>
      </c>
      <c r="D137" s="16" t="s">
        <v>17</v>
      </c>
      <c r="E137" s="16" t="s">
        <v>181</v>
      </c>
      <c r="F137" s="16" t="s">
        <v>138</v>
      </c>
      <c r="G137" s="16" t="s">
        <v>347</v>
      </c>
      <c r="H137" s="16">
        <v>80.67</v>
      </c>
      <c r="I137" s="13">
        <f t="shared" si="6"/>
        <v>48.402</v>
      </c>
      <c r="J137" s="19">
        <v>29</v>
      </c>
      <c r="K137" s="20">
        <v>79.4</v>
      </c>
      <c r="L137" s="13">
        <f t="shared" si="7"/>
        <v>31.76</v>
      </c>
      <c r="M137" s="13">
        <f t="shared" si="8"/>
        <v>80.162</v>
      </c>
      <c r="N137" s="16"/>
    </row>
    <row r="138" ht="20" customHeight="1" spans="1:14">
      <c r="A138" s="8">
        <v>136</v>
      </c>
      <c r="B138" s="16" t="s">
        <v>348</v>
      </c>
      <c r="C138" s="16" t="s">
        <v>349</v>
      </c>
      <c r="D138" s="16" t="s">
        <v>25</v>
      </c>
      <c r="E138" s="16" t="s">
        <v>181</v>
      </c>
      <c r="F138" s="16" t="s">
        <v>138</v>
      </c>
      <c r="G138" s="16" t="s">
        <v>347</v>
      </c>
      <c r="H138" s="16">
        <v>74.98</v>
      </c>
      <c r="I138" s="13">
        <f t="shared" si="6"/>
        <v>44.988</v>
      </c>
      <c r="J138" s="19">
        <v>34</v>
      </c>
      <c r="K138" s="20">
        <v>78</v>
      </c>
      <c r="L138" s="13">
        <f t="shared" si="7"/>
        <v>31.2</v>
      </c>
      <c r="M138" s="13">
        <f t="shared" si="8"/>
        <v>76.188</v>
      </c>
      <c r="N138" s="16"/>
    </row>
    <row r="139" ht="20" customHeight="1" spans="1:14">
      <c r="A139" s="8">
        <v>137</v>
      </c>
      <c r="B139" s="16" t="s">
        <v>350</v>
      </c>
      <c r="C139" s="16" t="s">
        <v>351</v>
      </c>
      <c r="D139" s="16" t="s">
        <v>17</v>
      </c>
      <c r="E139" s="18" t="s">
        <v>270</v>
      </c>
      <c r="F139" s="16" t="s">
        <v>138</v>
      </c>
      <c r="G139" s="16" t="s">
        <v>352</v>
      </c>
      <c r="H139" s="16">
        <v>63.36</v>
      </c>
      <c r="I139" s="13">
        <f t="shared" si="6"/>
        <v>38.016</v>
      </c>
      <c r="J139" s="19">
        <v>28</v>
      </c>
      <c r="K139" s="20">
        <v>73</v>
      </c>
      <c r="L139" s="13">
        <f t="shared" si="7"/>
        <v>29.2</v>
      </c>
      <c r="M139" s="13">
        <f t="shared" si="8"/>
        <v>67.216</v>
      </c>
      <c r="N139" s="16"/>
    </row>
    <row r="140" ht="20" customHeight="1" spans="1:14">
      <c r="A140" s="8">
        <v>138</v>
      </c>
      <c r="B140" s="16" t="s">
        <v>353</v>
      </c>
      <c r="C140" s="16" t="s">
        <v>354</v>
      </c>
      <c r="D140" s="16" t="s">
        <v>17</v>
      </c>
      <c r="E140" s="18" t="s">
        <v>270</v>
      </c>
      <c r="F140" s="16" t="s">
        <v>138</v>
      </c>
      <c r="G140" s="16" t="s">
        <v>352</v>
      </c>
      <c r="H140" s="16">
        <v>60.96</v>
      </c>
      <c r="I140" s="13">
        <f t="shared" si="6"/>
        <v>36.576</v>
      </c>
      <c r="J140" s="19">
        <v>35</v>
      </c>
      <c r="K140" s="20">
        <v>76.8</v>
      </c>
      <c r="L140" s="13">
        <f t="shared" si="7"/>
        <v>30.72</v>
      </c>
      <c r="M140" s="13">
        <f t="shared" si="8"/>
        <v>67.296</v>
      </c>
      <c r="N140" s="16"/>
    </row>
    <row r="141" ht="20" customHeight="1" spans="1:14">
      <c r="A141" s="8">
        <v>139</v>
      </c>
      <c r="B141" s="16" t="s">
        <v>355</v>
      </c>
      <c r="C141" s="16" t="s">
        <v>356</v>
      </c>
      <c r="D141" s="16" t="s">
        <v>17</v>
      </c>
      <c r="E141" s="16" t="s">
        <v>18</v>
      </c>
      <c r="F141" s="16" t="s">
        <v>138</v>
      </c>
      <c r="G141" s="16" t="s">
        <v>357</v>
      </c>
      <c r="H141" s="16">
        <v>69</v>
      </c>
      <c r="I141" s="13">
        <f t="shared" si="6"/>
        <v>41.4</v>
      </c>
      <c r="J141" s="19">
        <v>32</v>
      </c>
      <c r="K141" s="20">
        <v>77.8</v>
      </c>
      <c r="L141" s="13">
        <f t="shared" si="7"/>
        <v>31.12</v>
      </c>
      <c r="M141" s="13">
        <f t="shared" si="8"/>
        <v>72.52</v>
      </c>
      <c r="N141" s="16"/>
    </row>
    <row r="142" ht="20" customHeight="1" spans="1:14">
      <c r="A142" s="8">
        <v>140</v>
      </c>
      <c r="B142" s="16" t="s">
        <v>358</v>
      </c>
      <c r="C142" s="16" t="s">
        <v>359</v>
      </c>
      <c r="D142" s="16" t="s">
        <v>25</v>
      </c>
      <c r="E142" s="16" t="s">
        <v>18</v>
      </c>
      <c r="F142" s="16" t="s">
        <v>138</v>
      </c>
      <c r="G142" s="16" t="s">
        <v>357</v>
      </c>
      <c r="H142" s="16">
        <v>65.43</v>
      </c>
      <c r="I142" s="13">
        <f t="shared" si="6"/>
        <v>39.258</v>
      </c>
      <c r="J142" s="19">
        <v>24</v>
      </c>
      <c r="K142" s="20">
        <v>70.8</v>
      </c>
      <c r="L142" s="13">
        <f t="shared" si="7"/>
        <v>28.32</v>
      </c>
      <c r="M142" s="13">
        <f t="shared" si="8"/>
        <v>67.578</v>
      </c>
      <c r="N142" s="16"/>
    </row>
    <row r="143" ht="20" customHeight="1" spans="1:14">
      <c r="A143" s="8">
        <v>141</v>
      </c>
      <c r="B143" s="16" t="s">
        <v>360</v>
      </c>
      <c r="C143" s="16" t="s">
        <v>361</v>
      </c>
      <c r="D143" s="16" t="s">
        <v>25</v>
      </c>
      <c r="E143" s="16" t="s">
        <v>18</v>
      </c>
      <c r="F143" s="16" t="s">
        <v>138</v>
      </c>
      <c r="G143" s="16" t="s">
        <v>357</v>
      </c>
      <c r="H143" s="16">
        <v>65.43</v>
      </c>
      <c r="I143" s="13">
        <f t="shared" si="6"/>
        <v>39.258</v>
      </c>
      <c r="J143" s="19">
        <v>6</v>
      </c>
      <c r="K143" s="20">
        <v>80.8</v>
      </c>
      <c r="L143" s="13">
        <f t="shared" si="7"/>
        <v>32.32</v>
      </c>
      <c r="M143" s="13">
        <f t="shared" si="8"/>
        <v>71.578</v>
      </c>
      <c r="N143" s="16"/>
    </row>
    <row r="144" ht="20" customHeight="1" spans="1:14">
      <c r="A144" s="8">
        <v>142</v>
      </c>
      <c r="B144" s="9" t="s">
        <v>362</v>
      </c>
      <c r="C144" s="9" t="s">
        <v>363</v>
      </c>
      <c r="D144" s="9" t="s">
        <v>17</v>
      </c>
      <c r="E144" s="10" t="s">
        <v>18</v>
      </c>
      <c r="F144" s="10" t="s">
        <v>319</v>
      </c>
      <c r="G144" s="9" t="s">
        <v>364</v>
      </c>
      <c r="H144" s="11">
        <v>87.33</v>
      </c>
      <c r="I144" s="13">
        <f t="shared" si="6"/>
        <v>52.398</v>
      </c>
      <c r="J144" s="14">
        <v>8</v>
      </c>
      <c r="K144" s="15">
        <v>81.3</v>
      </c>
      <c r="L144" s="13">
        <f t="shared" si="7"/>
        <v>32.52</v>
      </c>
      <c r="M144" s="13">
        <f t="shared" si="8"/>
        <v>84.918</v>
      </c>
      <c r="N144" s="14"/>
    </row>
    <row r="145" ht="20" customHeight="1" spans="1:14">
      <c r="A145" s="8">
        <v>143</v>
      </c>
      <c r="B145" s="9" t="s">
        <v>365</v>
      </c>
      <c r="C145" s="9" t="s">
        <v>366</v>
      </c>
      <c r="D145" s="9" t="s">
        <v>17</v>
      </c>
      <c r="E145" s="10" t="s">
        <v>18</v>
      </c>
      <c r="F145" s="10" t="s">
        <v>319</v>
      </c>
      <c r="G145" s="9" t="s">
        <v>364</v>
      </c>
      <c r="H145" s="11">
        <v>83.73</v>
      </c>
      <c r="I145" s="13">
        <f t="shared" si="6"/>
        <v>50.238</v>
      </c>
      <c r="J145" s="14">
        <v>22</v>
      </c>
      <c r="K145" s="15">
        <v>77.36</v>
      </c>
      <c r="L145" s="13">
        <f t="shared" si="7"/>
        <v>30.944</v>
      </c>
      <c r="M145" s="13">
        <f t="shared" si="8"/>
        <v>81.182</v>
      </c>
      <c r="N145" s="14"/>
    </row>
    <row r="146" ht="20" customHeight="1" spans="1:14">
      <c r="A146" s="8">
        <v>144</v>
      </c>
      <c r="B146" s="9" t="s">
        <v>367</v>
      </c>
      <c r="C146" s="9" t="s">
        <v>368</v>
      </c>
      <c r="D146" s="9" t="s">
        <v>17</v>
      </c>
      <c r="E146" s="10" t="s">
        <v>18</v>
      </c>
      <c r="F146" s="10" t="s">
        <v>319</v>
      </c>
      <c r="G146" s="9" t="s">
        <v>364</v>
      </c>
      <c r="H146" s="11">
        <v>83.64</v>
      </c>
      <c r="I146" s="13">
        <f t="shared" si="6"/>
        <v>50.184</v>
      </c>
      <c r="J146" s="14">
        <v>71</v>
      </c>
      <c r="K146" s="15">
        <v>81.08</v>
      </c>
      <c r="L146" s="13">
        <f t="shared" si="7"/>
        <v>32.432</v>
      </c>
      <c r="M146" s="13">
        <f t="shared" si="8"/>
        <v>82.616</v>
      </c>
      <c r="N146" s="14"/>
    </row>
    <row r="147" ht="20" customHeight="1" spans="1:14">
      <c r="A147" s="8">
        <v>145</v>
      </c>
      <c r="B147" s="9" t="s">
        <v>369</v>
      </c>
      <c r="C147" s="9" t="s">
        <v>370</v>
      </c>
      <c r="D147" s="9" t="s">
        <v>17</v>
      </c>
      <c r="E147" s="10" t="s">
        <v>18</v>
      </c>
      <c r="F147" s="10" t="s">
        <v>319</v>
      </c>
      <c r="G147" s="9" t="s">
        <v>364</v>
      </c>
      <c r="H147" s="11">
        <v>82.96</v>
      </c>
      <c r="I147" s="13">
        <f t="shared" si="6"/>
        <v>49.776</v>
      </c>
      <c r="J147" s="14">
        <v>63</v>
      </c>
      <c r="K147" s="15">
        <v>79.44</v>
      </c>
      <c r="L147" s="13">
        <f t="shared" si="7"/>
        <v>31.776</v>
      </c>
      <c r="M147" s="13">
        <f t="shared" si="8"/>
        <v>81.552</v>
      </c>
      <c r="N147" s="14"/>
    </row>
    <row r="148" ht="20" customHeight="1" spans="1:14">
      <c r="A148" s="8">
        <v>146</v>
      </c>
      <c r="B148" s="9" t="s">
        <v>371</v>
      </c>
      <c r="C148" s="9" t="s">
        <v>372</v>
      </c>
      <c r="D148" s="9" t="s">
        <v>17</v>
      </c>
      <c r="E148" s="10" t="s">
        <v>18</v>
      </c>
      <c r="F148" s="10" t="s">
        <v>319</v>
      </c>
      <c r="G148" s="9" t="s">
        <v>364</v>
      </c>
      <c r="H148" s="11">
        <v>82.85</v>
      </c>
      <c r="I148" s="13">
        <f t="shared" si="6"/>
        <v>49.71</v>
      </c>
      <c r="J148" s="14">
        <v>65</v>
      </c>
      <c r="K148" s="15">
        <v>80.16</v>
      </c>
      <c r="L148" s="13">
        <f t="shared" si="7"/>
        <v>32.064</v>
      </c>
      <c r="M148" s="13">
        <f t="shared" si="8"/>
        <v>81.774</v>
      </c>
      <c r="N148" s="14"/>
    </row>
    <row r="149" ht="20" customHeight="1" spans="1:14">
      <c r="A149" s="8">
        <v>147</v>
      </c>
      <c r="B149" s="9" t="s">
        <v>373</v>
      </c>
      <c r="C149" s="9" t="s">
        <v>374</v>
      </c>
      <c r="D149" s="9" t="s">
        <v>17</v>
      </c>
      <c r="E149" s="10" t="s">
        <v>18</v>
      </c>
      <c r="F149" s="10" t="s">
        <v>319</v>
      </c>
      <c r="G149" s="9" t="s">
        <v>364</v>
      </c>
      <c r="H149" s="11">
        <v>81.76</v>
      </c>
      <c r="I149" s="13">
        <f t="shared" si="6"/>
        <v>49.056</v>
      </c>
      <c r="J149" s="14">
        <v>0</v>
      </c>
      <c r="K149" s="15">
        <v>0</v>
      </c>
      <c r="L149" s="13">
        <f t="shared" si="7"/>
        <v>0</v>
      </c>
      <c r="M149" s="13">
        <f t="shared" si="8"/>
        <v>49.056</v>
      </c>
      <c r="N149" s="14"/>
    </row>
    <row r="150" ht="20" customHeight="1" spans="1:14">
      <c r="A150" s="8">
        <v>148</v>
      </c>
      <c r="B150" s="9" t="s">
        <v>375</v>
      </c>
      <c r="C150" s="9" t="s">
        <v>376</v>
      </c>
      <c r="D150" s="9" t="s">
        <v>17</v>
      </c>
      <c r="E150" s="10" t="s">
        <v>18</v>
      </c>
      <c r="F150" s="10" t="s">
        <v>319</v>
      </c>
      <c r="G150" s="9" t="s">
        <v>364</v>
      </c>
      <c r="H150" s="11">
        <v>81.67</v>
      </c>
      <c r="I150" s="13">
        <f t="shared" si="6"/>
        <v>49.002</v>
      </c>
      <c r="J150" s="14">
        <v>13</v>
      </c>
      <c r="K150" s="15">
        <v>82.3</v>
      </c>
      <c r="L150" s="13">
        <f t="shared" si="7"/>
        <v>32.92</v>
      </c>
      <c r="M150" s="13">
        <f t="shared" si="8"/>
        <v>81.922</v>
      </c>
      <c r="N150" s="14"/>
    </row>
    <row r="151" ht="20" customHeight="1" spans="1:14">
      <c r="A151" s="8">
        <v>149</v>
      </c>
      <c r="B151" s="9" t="s">
        <v>377</v>
      </c>
      <c r="C151" s="9" t="s">
        <v>378</v>
      </c>
      <c r="D151" s="9" t="s">
        <v>17</v>
      </c>
      <c r="E151" s="10" t="s">
        <v>18</v>
      </c>
      <c r="F151" s="10" t="s">
        <v>319</v>
      </c>
      <c r="G151" s="9" t="s">
        <v>364</v>
      </c>
      <c r="H151" s="11">
        <v>81.63</v>
      </c>
      <c r="I151" s="13">
        <f t="shared" si="6"/>
        <v>48.978</v>
      </c>
      <c r="J151" s="14">
        <v>5</v>
      </c>
      <c r="K151" s="15">
        <v>81.78</v>
      </c>
      <c r="L151" s="13">
        <f t="shared" si="7"/>
        <v>32.712</v>
      </c>
      <c r="M151" s="13">
        <f t="shared" si="8"/>
        <v>81.69</v>
      </c>
      <c r="N151" s="14"/>
    </row>
    <row r="152" ht="20" customHeight="1" spans="1:14">
      <c r="A152" s="8">
        <v>150</v>
      </c>
      <c r="B152" s="9" t="s">
        <v>379</v>
      </c>
      <c r="C152" s="9" t="s">
        <v>380</v>
      </c>
      <c r="D152" s="9" t="s">
        <v>17</v>
      </c>
      <c r="E152" s="10" t="s">
        <v>18</v>
      </c>
      <c r="F152" s="10" t="s">
        <v>319</v>
      </c>
      <c r="G152" s="9" t="s">
        <v>364</v>
      </c>
      <c r="H152" s="11">
        <v>81.02</v>
      </c>
      <c r="I152" s="13">
        <f t="shared" si="6"/>
        <v>48.612</v>
      </c>
      <c r="J152" s="14">
        <v>55</v>
      </c>
      <c r="K152" s="15">
        <v>78.4</v>
      </c>
      <c r="L152" s="13">
        <f t="shared" si="7"/>
        <v>31.36</v>
      </c>
      <c r="M152" s="13">
        <f t="shared" si="8"/>
        <v>79.972</v>
      </c>
      <c r="N152" s="14"/>
    </row>
    <row r="153" ht="20" customHeight="1" spans="1:14">
      <c r="A153" s="8">
        <v>151</v>
      </c>
      <c r="B153" s="9" t="s">
        <v>381</v>
      </c>
      <c r="C153" s="9" t="s">
        <v>382</v>
      </c>
      <c r="D153" s="9" t="s">
        <v>17</v>
      </c>
      <c r="E153" s="10" t="s">
        <v>18</v>
      </c>
      <c r="F153" s="10" t="s">
        <v>319</v>
      </c>
      <c r="G153" s="9" t="s">
        <v>364</v>
      </c>
      <c r="H153" s="11">
        <v>80.63</v>
      </c>
      <c r="I153" s="13">
        <f t="shared" si="6"/>
        <v>48.378</v>
      </c>
      <c r="J153" s="14">
        <v>53</v>
      </c>
      <c r="K153" s="15">
        <v>79.98</v>
      </c>
      <c r="L153" s="13">
        <f t="shared" si="7"/>
        <v>31.992</v>
      </c>
      <c r="M153" s="13">
        <f t="shared" si="8"/>
        <v>80.37</v>
      </c>
      <c r="N153" s="14"/>
    </row>
    <row r="154" ht="20" customHeight="1" spans="1:14">
      <c r="A154" s="8">
        <v>152</v>
      </c>
      <c r="B154" s="9" t="s">
        <v>383</v>
      </c>
      <c r="C154" s="9" t="s">
        <v>384</v>
      </c>
      <c r="D154" s="9" t="s">
        <v>17</v>
      </c>
      <c r="E154" s="10" t="s">
        <v>18</v>
      </c>
      <c r="F154" s="10" t="s">
        <v>319</v>
      </c>
      <c r="G154" s="9" t="s">
        <v>364</v>
      </c>
      <c r="H154" s="11">
        <v>80.26</v>
      </c>
      <c r="I154" s="13">
        <f t="shared" si="6"/>
        <v>48.156</v>
      </c>
      <c r="J154" s="14">
        <v>23</v>
      </c>
      <c r="K154" s="15">
        <v>77.58</v>
      </c>
      <c r="L154" s="13">
        <f t="shared" si="7"/>
        <v>31.032</v>
      </c>
      <c r="M154" s="13">
        <f t="shared" si="8"/>
        <v>79.188</v>
      </c>
      <c r="N154" s="14"/>
    </row>
    <row r="155" ht="20" customHeight="1" spans="1:14">
      <c r="A155" s="8">
        <v>153</v>
      </c>
      <c r="B155" s="9" t="s">
        <v>385</v>
      </c>
      <c r="C155" s="9" t="s">
        <v>386</v>
      </c>
      <c r="D155" s="9" t="s">
        <v>17</v>
      </c>
      <c r="E155" s="10" t="s">
        <v>18</v>
      </c>
      <c r="F155" s="10" t="s">
        <v>319</v>
      </c>
      <c r="G155" s="9" t="s">
        <v>364</v>
      </c>
      <c r="H155" s="11">
        <v>80.17</v>
      </c>
      <c r="I155" s="13">
        <f t="shared" si="6"/>
        <v>48.102</v>
      </c>
      <c r="J155" s="14">
        <v>49</v>
      </c>
      <c r="K155" s="15">
        <v>70.08</v>
      </c>
      <c r="L155" s="13">
        <f t="shared" si="7"/>
        <v>28.032</v>
      </c>
      <c r="M155" s="13">
        <f t="shared" si="8"/>
        <v>76.134</v>
      </c>
      <c r="N155" s="14"/>
    </row>
    <row r="156" ht="20" customHeight="1" spans="1:14">
      <c r="A156" s="8">
        <v>154</v>
      </c>
      <c r="B156" s="9" t="s">
        <v>387</v>
      </c>
      <c r="C156" s="9" t="s">
        <v>388</v>
      </c>
      <c r="D156" s="9" t="s">
        <v>17</v>
      </c>
      <c r="E156" s="10" t="s">
        <v>18</v>
      </c>
      <c r="F156" s="10" t="s">
        <v>319</v>
      </c>
      <c r="G156" s="9" t="s">
        <v>364</v>
      </c>
      <c r="H156" s="11">
        <v>79.91</v>
      </c>
      <c r="I156" s="13">
        <f t="shared" si="6"/>
        <v>47.946</v>
      </c>
      <c r="J156" s="14">
        <v>2</v>
      </c>
      <c r="K156" s="15">
        <v>81.46</v>
      </c>
      <c r="L156" s="13">
        <f t="shared" si="7"/>
        <v>32.584</v>
      </c>
      <c r="M156" s="13">
        <f t="shared" si="8"/>
        <v>80.53</v>
      </c>
      <c r="N156" s="14"/>
    </row>
    <row r="157" ht="20" customHeight="1" spans="1:14">
      <c r="A157" s="8">
        <v>155</v>
      </c>
      <c r="B157" s="9" t="s">
        <v>389</v>
      </c>
      <c r="C157" s="9" t="s">
        <v>390</v>
      </c>
      <c r="D157" s="9" t="s">
        <v>17</v>
      </c>
      <c r="E157" s="10" t="s">
        <v>18</v>
      </c>
      <c r="F157" s="10" t="s">
        <v>319</v>
      </c>
      <c r="G157" s="9" t="s">
        <v>364</v>
      </c>
      <c r="H157" s="11">
        <v>79.75</v>
      </c>
      <c r="I157" s="13">
        <f t="shared" si="6"/>
        <v>47.85</v>
      </c>
      <c r="J157" s="14">
        <v>56</v>
      </c>
      <c r="K157" s="15">
        <v>82.76</v>
      </c>
      <c r="L157" s="13">
        <f t="shared" si="7"/>
        <v>33.104</v>
      </c>
      <c r="M157" s="13">
        <f t="shared" si="8"/>
        <v>80.954</v>
      </c>
      <c r="N157" s="14"/>
    </row>
    <row r="158" ht="20" customHeight="1" spans="1:14">
      <c r="A158" s="8">
        <v>156</v>
      </c>
      <c r="B158" s="9" t="s">
        <v>391</v>
      </c>
      <c r="C158" s="9" t="s">
        <v>392</v>
      </c>
      <c r="D158" s="9" t="s">
        <v>17</v>
      </c>
      <c r="E158" s="10" t="s">
        <v>18</v>
      </c>
      <c r="F158" s="10" t="s">
        <v>319</v>
      </c>
      <c r="G158" s="9" t="s">
        <v>364</v>
      </c>
      <c r="H158" s="11">
        <v>79.63</v>
      </c>
      <c r="I158" s="13">
        <f t="shared" si="6"/>
        <v>47.778</v>
      </c>
      <c r="J158" s="14">
        <v>43</v>
      </c>
      <c r="K158" s="15">
        <v>78</v>
      </c>
      <c r="L158" s="13">
        <f t="shared" si="7"/>
        <v>31.2</v>
      </c>
      <c r="M158" s="13">
        <f t="shared" si="8"/>
        <v>78.978</v>
      </c>
      <c r="N158" s="14"/>
    </row>
    <row r="159" ht="20" customHeight="1" spans="1:14">
      <c r="A159" s="8">
        <v>157</v>
      </c>
      <c r="B159" s="9" t="s">
        <v>393</v>
      </c>
      <c r="C159" s="9" t="s">
        <v>394</v>
      </c>
      <c r="D159" s="9" t="s">
        <v>17</v>
      </c>
      <c r="E159" s="10" t="s">
        <v>18</v>
      </c>
      <c r="F159" s="10" t="s">
        <v>319</v>
      </c>
      <c r="G159" s="9" t="s">
        <v>364</v>
      </c>
      <c r="H159" s="11">
        <v>79.63</v>
      </c>
      <c r="I159" s="13">
        <f t="shared" si="6"/>
        <v>47.778</v>
      </c>
      <c r="J159" s="14">
        <v>20</v>
      </c>
      <c r="K159" s="15">
        <v>75.72</v>
      </c>
      <c r="L159" s="13">
        <f t="shared" si="7"/>
        <v>30.288</v>
      </c>
      <c r="M159" s="13">
        <f t="shared" si="8"/>
        <v>78.066</v>
      </c>
      <c r="N159" s="14"/>
    </row>
    <row r="160" ht="20" customHeight="1" spans="1:14">
      <c r="A160" s="8">
        <v>158</v>
      </c>
      <c r="B160" s="9" t="s">
        <v>395</v>
      </c>
      <c r="C160" s="9" t="s">
        <v>396</v>
      </c>
      <c r="D160" s="9" t="s">
        <v>17</v>
      </c>
      <c r="E160" s="10" t="s">
        <v>18</v>
      </c>
      <c r="F160" s="10" t="s">
        <v>319</v>
      </c>
      <c r="G160" s="9" t="s">
        <v>364</v>
      </c>
      <c r="H160" s="11">
        <v>79.33</v>
      </c>
      <c r="I160" s="13">
        <f t="shared" si="6"/>
        <v>47.598</v>
      </c>
      <c r="J160" s="14">
        <v>48</v>
      </c>
      <c r="K160" s="15">
        <v>72.32</v>
      </c>
      <c r="L160" s="13">
        <f t="shared" si="7"/>
        <v>28.928</v>
      </c>
      <c r="M160" s="13">
        <f t="shared" si="8"/>
        <v>76.526</v>
      </c>
      <c r="N160" s="14"/>
    </row>
    <row r="161" ht="20" customHeight="1" spans="1:14">
      <c r="A161" s="8">
        <v>159</v>
      </c>
      <c r="B161" s="9" t="s">
        <v>397</v>
      </c>
      <c r="C161" s="9" t="s">
        <v>398</v>
      </c>
      <c r="D161" s="9" t="s">
        <v>25</v>
      </c>
      <c r="E161" s="10" t="s">
        <v>18</v>
      </c>
      <c r="F161" s="10" t="s">
        <v>319</v>
      </c>
      <c r="G161" s="9" t="s">
        <v>364</v>
      </c>
      <c r="H161" s="11">
        <v>79.17</v>
      </c>
      <c r="I161" s="13">
        <f t="shared" si="6"/>
        <v>47.502</v>
      </c>
      <c r="J161" s="14">
        <v>15</v>
      </c>
      <c r="K161" s="15">
        <v>81.14</v>
      </c>
      <c r="L161" s="13">
        <f t="shared" si="7"/>
        <v>32.456</v>
      </c>
      <c r="M161" s="13">
        <f t="shared" si="8"/>
        <v>79.958</v>
      </c>
      <c r="N161" s="14"/>
    </row>
    <row r="162" ht="20" customHeight="1" spans="1:14">
      <c r="A162" s="8">
        <v>160</v>
      </c>
      <c r="B162" s="9" t="s">
        <v>399</v>
      </c>
      <c r="C162" s="9" t="s">
        <v>400</v>
      </c>
      <c r="D162" s="9" t="s">
        <v>17</v>
      </c>
      <c r="E162" s="10" t="s">
        <v>18</v>
      </c>
      <c r="F162" s="10" t="s">
        <v>319</v>
      </c>
      <c r="G162" s="9" t="s">
        <v>364</v>
      </c>
      <c r="H162" s="11">
        <v>78.96</v>
      </c>
      <c r="I162" s="13">
        <f t="shared" si="6"/>
        <v>47.376</v>
      </c>
      <c r="J162" s="14">
        <v>40</v>
      </c>
      <c r="K162" s="15">
        <v>76.22</v>
      </c>
      <c r="L162" s="13">
        <f t="shared" si="7"/>
        <v>30.488</v>
      </c>
      <c r="M162" s="13">
        <f t="shared" si="8"/>
        <v>77.864</v>
      </c>
      <c r="N162" s="14"/>
    </row>
    <row r="163" ht="20" customHeight="1" spans="1:14">
      <c r="A163" s="8">
        <v>161</v>
      </c>
      <c r="B163" s="9" t="s">
        <v>401</v>
      </c>
      <c r="C163" s="9" t="s">
        <v>402</v>
      </c>
      <c r="D163" s="9" t="s">
        <v>17</v>
      </c>
      <c r="E163" s="10" t="s">
        <v>18</v>
      </c>
      <c r="F163" s="10" t="s">
        <v>319</v>
      </c>
      <c r="G163" s="9" t="s">
        <v>364</v>
      </c>
      <c r="H163" s="11">
        <v>78.86</v>
      </c>
      <c r="I163" s="13">
        <f t="shared" si="6"/>
        <v>47.316</v>
      </c>
      <c r="J163" s="14">
        <v>51</v>
      </c>
      <c r="K163" s="15">
        <v>78.48</v>
      </c>
      <c r="L163" s="13">
        <f t="shared" si="7"/>
        <v>31.392</v>
      </c>
      <c r="M163" s="13">
        <f t="shared" si="8"/>
        <v>78.708</v>
      </c>
      <c r="N163" s="14"/>
    </row>
    <row r="164" ht="20" customHeight="1" spans="1:14">
      <c r="A164" s="8">
        <v>162</v>
      </c>
      <c r="B164" s="9" t="s">
        <v>403</v>
      </c>
      <c r="C164" s="9" t="s">
        <v>404</v>
      </c>
      <c r="D164" s="9" t="s">
        <v>17</v>
      </c>
      <c r="E164" s="10" t="s">
        <v>36</v>
      </c>
      <c r="F164" s="10" t="s">
        <v>319</v>
      </c>
      <c r="G164" s="9" t="s">
        <v>405</v>
      </c>
      <c r="H164" s="11">
        <v>79.48</v>
      </c>
      <c r="I164" s="13">
        <f t="shared" si="6"/>
        <v>47.688</v>
      </c>
      <c r="J164" s="14">
        <v>59</v>
      </c>
      <c r="K164" s="15">
        <v>80.66</v>
      </c>
      <c r="L164" s="13">
        <f t="shared" si="7"/>
        <v>32.264</v>
      </c>
      <c r="M164" s="13">
        <f t="shared" si="8"/>
        <v>79.952</v>
      </c>
      <c r="N164" s="14"/>
    </row>
    <row r="165" ht="20" customHeight="1" spans="1:14">
      <c r="A165" s="8">
        <v>163</v>
      </c>
      <c r="B165" s="9" t="s">
        <v>406</v>
      </c>
      <c r="C165" s="9" t="s">
        <v>407</v>
      </c>
      <c r="D165" s="9" t="s">
        <v>17</v>
      </c>
      <c r="E165" s="10" t="s">
        <v>36</v>
      </c>
      <c r="F165" s="10" t="s">
        <v>319</v>
      </c>
      <c r="G165" s="9" t="s">
        <v>405</v>
      </c>
      <c r="H165" s="11">
        <v>77.79</v>
      </c>
      <c r="I165" s="13">
        <f t="shared" si="6"/>
        <v>46.674</v>
      </c>
      <c r="J165" s="14">
        <v>62</v>
      </c>
      <c r="K165" s="15">
        <v>77.72</v>
      </c>
      <c r="L165" s="13">
        <f t="shared" si="7"/>
        <v>31.088</v>
      </c>
      <c r="M165" s="13">
        <f t="shared" si="8"/>
        <v>77.762</v>
      </c>
      <c r="N165" s="14"/>
    </row>
    <row r="166" ht="20" customHeight="1" spans="1:14">
      <c r="A166" s="8">
        <v>164</v>
      </c>
      <c r="B166" s="9" t="s">
        <v>408</v>
      </c>
      <c r="C166" s="9" t="s">
        <v>409</v>
      </c>
      <c r="D166" s="9" t="s">
        <v>17</v>
      </c>
      <c r="E166" s="10" t="s">
        <v>43</v>
      </c>
      <c r="F166" s="10" t="s">
        <v>319</v>
      </c>
      <c r="G166" s="9" t="s">
        <v>410</v>
      </c>
      <c r="H166" s="11">
        <v>83.56</v>
      </c>
      <c r="I166" s="13">
        <f t="shared" si="6"/>
        <v>50.136</v>
      </c>
      <c r="J166" s="14">
        <v>11</v>
      </c>
      <c r="K166" s="15">
        <v>82.5</v>
      </c>
      <c r="L166" s="13">
        <f t="shared" si="7"/>
        <v>33</v>
      </c>
      <c r="M166" s="13">
        <f t="shared" si="8"/>
        <v>83.136</v>
      </c>
      <c r="N166" s="14"/>
    </row>
    <row r="167" ht="20" customHeight="1" spans="1:14">
      <c r="A167" s="8">
        <v>165</v>
      </c>
      <c r="B167" s="9" t="s">
        <v>411</v>
      </c>
      <c r="C167" s="9" t="s">
        <v>412</v>
      </c>
      <c r="D167" s="9" t="s">
        <v>17</v>
      </c>
      <c r="E167" s="10" t="s">
        <v>43</v>
      </c>
      <c r="F167" s="10" t="s">
        <v>319</v>
      </c>
      <c r="G167" s="9" t="s">
        <v>410</v>
      </c>
      <c r="H167" s="11">
        <v>81.59</v>
      </c>
      <c r="I167" s="13">
        <f t="shared" si="6"/>
        <v>48.954</v>
      </c>
      <c r="J167" s="14">
        <v>10</v>
      </c>
      <c r="K167" s="15">
        <v>79.92</v>
      </c>
      <c r="L167" s="13">
        <f t="shared" si="7"/>
        <v>31.968</v>
      </c>
      <c r="M167" s="13">
        <f t="shared" si="8"/>
        <v>80.922</v>
      </c>
      <c r="N167" s="14"/>
    </row>
    <row r="168" ht="20" customHeight="1" spans="1:14">
      <c r="A168" s="8">
        <v>166</v>
      </c>
      <c r="B168" s="9" t="s">
        <v>413</v>
      </c>
      <c r="C168" s="9" t="s">
        <v>414</v>
      </c>
      <c r="D168" s="9" t="s">
        <v>17</v>
      </c>
      <c r="E168" s="10" t="s">
        <v>43</v>
      </c>
      <c r="F168" s="10" t="s">
        <v>319</v>
      </c>
      <c r="G168" s="9" t="s">
        <v>410</v>
      </c>
      <c r="H168" s="11">
        <v>77.96</v>
      </c>
      <c r="I168" s="13">
        <f t="shared" si="6"/>
        <v>46.776</v>
      </c>
      <c r="J168" s="14">
        <v>28</v>
      </c>
      <c r="K168" s="15">
        <v>73.06</v>
      </c>
      <c r="L168" s="13">
        <f t="shared" si="7"/>
        <v>29.224</v>
      </c>
      <c r="M168" s="13">
        <f t="shared" si="8"/>
        <v>76</v>
      </c>
      <c r="N168" s="14"/>
    </row>
    <row r="169" ht="20" customHeight="1" spans="1:14">
      <c r="A169" s="8">
        <v>167</v>
      </c>
      <c r="B169" s="9" t="s">
        <v>415</v>
      </c>
      <c r="C169" s="9" t="s">
        <v>416</v>
      </c>
      <c r="D169" s="9" t="s">
        <v>25</v>
      </c>
      <c r="E169" s="10" t="s">
        <v>43</v>
      </c>
      <c r="F169" s="10" t="s">
        <v>319</v>
      </c>
      <c r="G169" s="9" t="s">
        <v>410</v>
      </c>
      <c r="H169" s="11">
        <v>77.63</v>
      </c>
      <c r="I169" s="13">
        <f t="shared" si="6"/>
        <v>46.578</v>
      </c>
      <c r="J169" s="14">
        <v>66</v>
      </c>
      <c r="K169" s="15">
        <v>76.98</v>
      </c>
      <c r="L169" s="13">
        <f t="shared" si="7"/>
        <v>30.792</v>
      </c>
      <c r="M169" s="13">
        <f t="shared" si="8"/>
        <v>77.37</v>
      </c>
      <c r="N169" s="14"/>
    </row>
    <row r="170" ht="20" customHeight="1" spans="1:14">
      <c r="A170" s="8">
        <v>168</v>
      </c>
      <c r="B170" s="9" t="s">
        <v>417</v>
      </c>
      <c r="C170" s="9" t="s">
        <v>418</v>
      </c>
      <c r="D170" s="9" t="s">
        <v>17</v>
      </c>
      <c r="E170" s="10" t="s">
        <v>419</v>
      </c>
      <c r="F170" s="10" t="s">
        <v>319</v>
      </c>
      <c r="G170" s="9" t="s">
        <v>420</v>
      </c>
      <c r="H170" s="11">
        <v>76.56</v>
      </c>
      <c r="I170" s="13">
        <f t="shared" si="6"/>
        <v>45.936</v>
      </c>
      <c r="J170" s="14">
        <v>4</v>
      </c>
      <c r="K170" s="15">
        <v>73.94</v>
      </c>
      <c r="L170" s="13">
        <f t="shared" si="7"/>
        <v>29.576</v>
      </c>
      <c r="M170" s="13">
        <f t="shared" si="8"/>
        <v>75.512</v>
      </c>
      <c r="N170" s="14"/>
    </row>
    <row r="171" ht="20" customHeight="1" spans="1:14">
      <c r="A171" s="8">
        <v>169</v>
      </c>
      <c r="B171" s="9" t="s">
        <v>421</v>
      </c>
      <c r="C171" s="9" t="s">
        <v>422</v>
      </c>
      <c r="D171" s="9" t="s">
        <v>17</v>
      </c>
      <c r="E171" s="10" t="s">
        <v>419</v>
      </c>
      <c r="F171" s="10" t="s">
        <v>319</v>
      </c>
      <c r="G171" s="9" t="s">
        <v>420</v>
      </c>
      <c r="H171" s="11">
        <v>75.36</v>
      </c>
      <c r="I171" s="13">
        <f t="shared" si="6"/>
        <v>45.216</v>
      </c>
      <c r="J171" s="14">
        <v>37</v>
      </c>
      <c r="K171" s="15">
        <v>78.92</v>
      </c>
      <c r="L171" s="13">
        <f t="shared" si="7"/>
        <v>31.568</v>
      </c>
      <c r="M171" s="13">
        <f t="shared" si="8"/>
        <v>76.784</v>
      </c>
      <c r="N171" s="14"/>
    </row>
    <row r="172" ht="20" customHeight="1" spans="1:14">
      <c r="A172" s="8">
        <v>170</v>
      </c>
      <c r="B172" s="9" t="s">
        <v>423</v>
      </c>
      <c r="C172" s="9" t="s">
        <v>424</v>
      </c>
      <c r="D172" s="9" t="s">
        <v>17</v>
      </c>
      <c r="E172" s="10" t="s">
        <v>49</v>
      </c>
      <c r="F172" s="10" t="s">
        <v>319</v>
      </c>
      <c r="G172" s="9" t="s">
        <v>425</v>
      </c>
      <c r="H172" s="11">
        <v>83.43</v>
      </c>
      <c r="I172" s="13">
        <f t="shared" si="6"/>
        <v>50.058</v>
      </c>
      <c r="J172" s="14">
        <v>61</v>
      </c>
      <c r="K172" s="15">
        <v>79.86</v>
      </c>
      <c r="L172" s="13">
        <f t="shared" si="7"/>
        <v>31.944</v>
      </c>
      <c r="M172" s="13">
        <f t="shared" si="8"/>
        <v>82.002</v>
      </c>
      <c r="N172" s="14"/>
    </row>
    <row r="173" ht="20" customHeight="1" spans="1:14">
      <c r="A173" s="8">
        <v>171</v>
      </c>
      <c r="B173" s="9" t="s">
        <v>426</v>
      </c>
      <c r="C173" s="9" t="s">
        <v>427</v>
      </c>
      <c r="D173" s="9" t="s">
        <v>17</v>
      </c>
      <c r="E173" s="10" t="s">
        <v>49</v>
      </c>
      <c r="F173" s="10" t="s">
        <v>319</v>
      </c>
      <c r="G173" s="9" t="s">
        <v>425</v>
      </c>
      <c r="H173" s="11">
        <v>81.69</v>
      </c>
      <c r="I173" s="13">
        <f t="shared" si="6"/>
        <v>49.014</v>
      </c>
      <c r="J173" s="14">
        <v>14</v>
      </c>
      <c r="K173" s="15">
        <v>76.36</v>
      </c>
      <c r="L173" s="13">
        <f t="shared" si="7"/>
        <v>30.544</v>
      </c>
      <c r="M173" s="13">
        <f t="shared" si="8"/>
        <v>79.558</v>
      </c>
      <c r="N173" s="14"/>
    </row>
    <row r="174" ht="20" customHeight="1" spans="1:14">
      <c r="A174" s="8">
        <v>172</v>
      </c>
      <c r="B174" s="9" t="s">
        <v>428</v>
      </c>
      <c r="C174" s="9" t="s">
        <v>429</v>
      </c>
      <c r="D174" s="9" t="s">
        <v>17</v>
      </c>
      <c r="E174" s="10" t="s">
        <v>49</v>
      </c>
      <c r="F174" s="10" t="s">
        <v>319</v>
      </c>
      <c r="G174" s="9" t="s">
        <v>425</v>
      </c>
      <c r="H174" s="11">
        <v>81.37</v>
      </c>
      <c r="I174" s="13">
        <f t="shared" si="6"/>
        <v>48.822</v>
      </c>
      <c r="J174" s="14">
        <v>29</v>
      </c>
      <c r="K174" s="15">
        <v>76.7</v>
      </c>
      <c r="L174" s="13">
        <f t="shared" si="7"/>
        <v>30.68</v>
      </c>
      <c r="M174" s="13">
        <f t="shared" si="8"/>
        <v>79.502</v>
      </c>
      <c r="N174" s="14"/>
    </row>
    <row r="175" ht="20" customHeight="1" spans="1:14">
      <c r="A175" s="8">
        <v>173</v>
      </c>
      <c r="B175" s="9" t="s">
        <v>430</v>
      </c>
      <c r="C175" s="9" t="s">
        <v>431</v>
      </c>
      <c r="D175" s="9" t="s">
        <v>17</v>
      </c>
      <c r="E175" s="10" t="s">
        <v>49</v>
      </c>
      <c r="F175" s="10" t="s">
        <v>319</v>
      </c>
      <c r="G175" s="9" t="s">
        <v>425</v>
      </c>
      <c r="H175" s="11">
        <v>80.9</v>
      </c>
      <c r="I175" s="13">
        <f t="shared" si="6"/>
        <v>48.54</v>
      </c>
      <c r="J175" s="14">
        <v>7</v>
      </c>
      <c r="K175" s="15">
        <v>80.92</v>
      </c>
      <c r="L175" s="13">
        <f t="shared" si="7"/>
        <v>32.368</v>
      </c>
      <c r="M175" s="13">
        <f t="shared" si="8"/>
        <v>80.908</v>
      </c>
      <c r="N175" s="14"/>
    </row>
    <row r="176" ht="20" customHeight="1" spans="1:14">
      <c r="A176" s="8">
        <v>174</v>
      </c>
      <c r="B176" s="9" t="s">
        <v>432</v>
      </c>
      <c r="C176" s="9" t="s">
        <v>433</v>
      </c>
      <c r="D176" s="9" t="s">
        <v>17</v>
      </c>
      <c r="E176" s="10" t="s">
        <v>49</v>
      </c>
      <c r="F176" s="10" t="s">
        <v>319</v>
      </c>
      <c r="G176" s="9" t="s">
        <v>425</v>
      </c>
      <c r="H176" s="11">
        <v>80.33</v>
      </c>
      <c r="I176" s="13">
        <f t="shared" si="6"/>
        <v>48.198</v>
      </c>
      <c r="J176" s="14">
        <v>6</v>
      </c>
      <c r="K176" s="15">
        <v>80.16</v>
      </c>
      <c r="L176" s="13">
        <f t="shared" si="7"/>
        <v>32.064</v>
      </c>
      <c r="M176" s="13">
        <f t="shared" si="8"/>
        <v>80.262</v>
      </c>
      <c r="N176" s="14"/>
    </row>
    <row r="177" ht="20" customHeight="1" spans="1:14">
      <c r="A177" s="8">
        <v>175</v>
      </c>
      <c r="B177" s="9" t="s">
        <v>434</v>
      </c>
      <c r="C177" s="9" t="s">
        <v>435</v>
      </c>
      <c r="D177" s="9" t="s">
        <v>17</v>
      </c>
      <c r="E177" s="10" t="s">
        <v>49</v>
      </c>
      <c r="F177" s="10" t="s">
        <v>319</v>
      </c>
      <c r="G177" s="9" t="s">
        <v>425</v>
      </c>
      <c r="H177" s="11">
        <v>79.98</v>
      </c>
      <c r="I177" s="13">
        <f t="shared" si="6"/>
        <v>47.988</v>
      </c>
      <c r="J177" s="14">
        <v>67</v>
      </c>
      <c r="K177" s="15">
        <v>77.52</v>
      </c>
      <c r="L177" s="13">
        <f t="shared" si="7"/>
        <v>31.008</v>
      </c>
      <c r="M177" s="13">
        <f t="shared" si="8"/>
        <v>78.996</v>
      </c>
      <c r="N177" s="14"/>
    </row>
    <row r="178" ht="20" customHeight="1" spans="1:14">
      <c r="A178" s="8">
        <v>176</v>
      </c>
      <c r="B178" s="9" t="s">
        <v>436</v>
      </c>
      <c r="C178" s="9" t="s">
        <v>437</v>
      </c>
      <c r="D178" s="9" t="s">
        <v>17</v>
      </c>
      <c r="E178" s="10" t="s">
        <v>49</v>
      </c>
      <c r="F178" s="10" t="s">
        <v>319</v>
      </c>
      <c r="G178" s="9" t="s">
        <v>425</v>
      </c>
      <c r="H178" s="11">
        <v>79.49</v>
      </c>
      <c r="I178" s="13">
        <f t="shared" si="6"/>
        <v>47.694</v>
      </c>
      <c r="J178" s="14">
        <v>25</v>
      </c>
      <c r="K178" s="15">
        <v>78.22</v>
      </c>
      <c r="L178" s="13">
        <f t="shared" si="7"/>
        <v>31.288</v>
      </c>
      <c r="M178" s="13">
        <f t="shared" si="8"/>
        <v>78.982</v>
      </c>
      <c r="N178" s="14"/>
    </row>
    <row r="179" ht="20" customHeight="1" spans="1:14">
      <c r="A179" s="8">
        <v>177</v>
      </c>
      <c r="B179" s="9" t="s">
        <v>438</v>
      </c>
      <c r="C179" s="9" t="s">
        <v>439</v>
      </c>
      <c r="D179" s="9" t="s">
        <v>17</v>
      </c>
      <c r="E179" s="10" t="s">
        <v>49</v>
      </c>
      <c r="F179" s="10" t="s">
        <v>319</v>
      </c>
      <c r="G179" s="9" t="s">
        <v>425</v>
      </c>
      <c r="H179" s="11">
        <v>79.46</v>
      </c>
      <c r="I179" s="13">
        <f t="shared" si="6"/>
        <v>47.676</v>
      </c>
      <c r="J179" s="14">
        <v>9</v>
      </c>
      <c r="K179" s="15">
        <v>77.66</v>
      </c>
      <c r="L179" s="13">
        <f t="shared" si="7"/>
        <v>31.064</v>
      </c>
      <c r="M179" s="13">
        <f t="shared" si="8"/>
        <v>78.74</v>
      </c>
      <c r="N179" s="14"/>
    </row>
    <row r="180" ht="20" customHeight="1" spans="1:14">
      <c r="A180" s="8">
        <v>178</v>
      </c>
      <c r="B180" s="9" t="s">
        <v>440</v>
      </c>
      <c r="C180" s="9" t="s">
        <v>441</v>
      </c>
      <c r="D180" s="9" t="s">
        <v>17</v>
      </c>
      <c r="E180" s="10" t="s">
        <v>49</v>
      </c>
      <c r="F180" s="10" t="s">
        <v>319</v>
      </c>
      <c r="G180" s="9" t="s">
        <v>425</v>
      </c>
      <c r="H180" s="11">
        <v>79.24</v>
      </c>
      <c r="I180" s="13">
        <f t="shared" si="6"/>
        <v>47.544</v>
      </c>
      <c r="J180" s="14">
        <v>57</v>
      </c>
      <c r="K180" s="15">
        <v>80.86</v>
      </c>
      <c r="L180" s="13">
        <f t="shared" si="7"/>
        <v>32.344</v>
      </c>
      <c r="M180" s="13">
        <f t="shared" si="8"/>
        <v>79.888</v>
      </c>
      <c r="N180" s="14"/>
    </row>
    <row r="181" ht="20" customHeight="1" spans="1:14">
      <c r="A181" s="8">
        <v>179</v>
      </c>
      <c r="B181" s="9" t="s">
        <v>442</v>
      </c>
      <c r="C181" s="9" t="s">
        <v>443</v>
      </c>
      <c r="D181" s="9" t="s">
        <v>17</v>
      </c>
      <c r="E181" s="10" t="s">
        <v>49</v>
      </c>
      <c r="F181" s="10" t="s">
        <v>319</v>
      </c>
      <c r="G181" s="9" t="s">
        <v>425</v>
      </c>
      <c r="H181" s="11">
        <v>78.4</v>
      </c>
      <c r="I181" s="13">
        <f t="shared" si="6"/>
        <v>47.04</v>
      </c>
      <c r="J181" s="14">
        <v>33</v>
      </c>
      <c r="K181" s="15">
        <v>77.88</v>
      </c>
      <c r="L181" s="13">
        <f t="shared" si="7"/>
        <v>31.152</v>
      </c>
      <c r="M181" s="13">
        <f t="shared" si="8"/>
        <v>78.192</v>
      </c>
      <c r="N181" s="14"/>
    </row>
    <row r="182" ht="20" customHeight="1" spans="1:14">
      <c r="A182" s="8">
        <v>180</v>
      </c>
      <c r="B182" s="9" t="s">
        <v>444</v>
      </c>
      <c r="C182" s="9" t="s">
        <v>445</v>
      </c>
      <c r="D182" s="9" t="s">
        <v>17</v>
      </c>
      <c r="E182" s="10" t="s">
        <v>49</v>
      </c>
      <c r="F182" s="10" t="s">
        <v>319</v>
      </c>
      <c r="G182" s="9" t="s">
        <v>425</v>
      </c>
      <c r="H182" s="11">
        <v>78.36</v>
      </c>
      <c r="I182" s="13">
        <f t="shared" si="6"/>
        <v>47.016</v>
      </c>
      <c r="J182" s="14">
        <v>27</v>
      </c>
      <c r="K182" s="15">
        <v>79.1</v>
      </c>
      <c r="L182" s="13">
        <f t="shared" si="7"/>
        <v>31.64</v>
      </c>
      <c r="M182" s="13">
        <f t="shared" si="8"/>
        <v>78.656</v>
      </c>
      <c r="N182" s="14"/>
    </row>
    <row r="183" ht="20" customHeight="1" spans="1:14">
      <c r="A183" s="8">
        <v>181</v>
      </c>
      <c r="B183" s="9" t="s">
        <v>446</v>
      </c>
      <c r="C183" s="9" t="s">
        <v>447</v>
      </c>
      <c r="D183" s="9" t="s">
        <v>17</v>
      </c>
      <c r="E183" s="10" t="s">
        <v>49</v>
      </c>
      <c r="F183" s="10" t="s">
        <v>319</v>
      </c>
      <c r="G183" s="9" t="s">
        <v>425</v>
      </c>
      <c r="H183" s="11">
        <v>78.24</v>
      </c>
      <c r="I183" s="13">
        <f t="shared" si="6"/>
        <v>46.944</v>
      </c>
      <c r="J183" s="14">
        <v>24</v>
      </c>
      <c r="K183" s="15">
        <v>76.82</v>
      </c>
      <c r="L183" s="13">
        <f t="shared" si="7"/>
        <v>30.728</v>
      </c>
      <c r="M183" s="13">
        <f t="shared" si="8"/>
        <v>77.672</v>
      </c>
      <c r="N183" s="14"/>
    </row>
    <row r="184" ht="20" customHeight="1" spans="1:14">
      <c r="A184" s="8">
        <v>182</v>
      </c>
      <c r="B184" s="9" t="s">
        <v>448</v>
      </c>
      <c r="C184" s="9" t="s">
        <v>449</v>
      </c>
      <c r="D184" s="9" t="s">
        <v>17</v>
      </c>
      <c r="E184" s="10" t="s">
        <v>49</v>
      </c>
      <c r="F184" s="10" t="s">
        <v>319</v>
      </c>
      <c r="G184" s="9" t="s">
        <v>425</v>
      </c>
      <c r="H184" s="11">
        <v>78.2</v>
      </c>
      <c r="I184" s="13">
        <f t="shared" si="6"/>
        <v>46.92</v>
      </c>
      <c r="J184" s="14">
        <v>46</v>
      </c>
      <c r="K184" s="15">
        <v>73.88</v>
      </c>
      <c r="L184" s="13">
        <f t="shared" si="7"/>
        <v>29.552</v>
      </c>
      <c r="M184" s="13">
        <f t="shared" si="8"/>
        <v>76.472</v>
      </c>
      <c r="N184" s="14"/>
    </row>
    <row r="185" ht="20" customHeight="1" spans="1:14">
      <c r="A185" s="8">
        <v>183</v>
      </c>
      <c r="B185" s="9" t="s">
        <v>450</v>
      </c>
      <c r="C185" s="9" t="s">
        <v>451</v>
      </c>
      <c r="D185" s="9" t="s">
        <v>17</v>
      </c>
      <c r="E185" s="10" t="s">
        <v>49</v>
      </c>
      <c r="F185" s="10" t="s">
        <v>319</v>
      </c>
      <c r="G185" s="9" t="s">
        <v>425</v>
      </c>
      <c r="H185" s="11">
        <v>78.06</v>
      </c>
      <c r="I185" s="13">
        <f t="shared" si="6"/>
        <v>46.836</v>
      </c>
      <c r="J185" s="14">
        <v>39</v>
      </c>
      <c r="K185" s="15">
        <v>75.54</v>
      </c>
      <c r="L185" s="13">
        <f t="shared" si="7"/>
        <v>30.216</v>
      </c>
      <c r="M185" s="13">
        <f t="shared" si="8"/>
        <v>77.052</v>
      </c>
      <c r="N185" s="14"/>
    </row>
    <row r="186" ht="20" customHeight="1" spans="1:14">
      <c r="A186" s="8">
        <v>184</v>
      </c>
      <c r="B186" s="9" t="s">
        <v>452</v>
      </c>
      <c r="C186" s="9" t="s">
        <v>453</v>
      </c>
      <c r="D186" s="9" t="s">
        <v>17</v>
      </c>
      <c r="E186" s="10" t="s">
        <v>49</v>
      </c>
      <c r="F186" s="10" t="s">
        <v>319</v>
      </c>
      <c r="G186" s="9" t="s">
        <v>425</v>
      </c>
      <c r="H186" s="11">
        <v>77.98</v>
      </c>
      <c r="I186" s="13">
        <f t="shared" si="6"/>
        <v>46.788</v>
      </c>
      <c r="J186" s="14">
        <v>70</v>
      </c>
      <c r="K186" s="15">
        <v>79.16</v>
      </c>
      <c r="L186" s="13">
        <f t="shared" si="7"/>
        <v>31.664</v>
      </c>
      <c r="M186" s="13">
        <f t="shared" si="8"/>
        <v>78.452</v>
      </c>
      <c r="N186" s="14"/>
    </row>
    <row r="187" ht="20" customHeight="1" spans="1:14">
      <c r="A187" s="8">
        <v>185</v>
      </c>
      <c r="B187" s="9" t="s">
        <v>454</v>
      </c>
      <c r="C187" s="9" t="s">
        <v>455</v>
      </c>
      <c r="D187" s="9" t="s">
        <v>17</v>
      </c>
      <c r="E187" s="10" t="s">
        <v>49</v>
      </c>
      <c r="F187" s="10" t="s">
        <v>319</v>
      </c>
      <c r="G187" s="9" t="s">
        <v>425</v>
      </c>
      <c r="H187" s="11">
        <v>77.8</v>
      </c>
      <c r="I187" s="13">
        <f t="shared" si="6"/>
        <v>46.68</v>
      </c>
      <c r="J187" s="14">
        <v>21</v>
      </c>
      <c r="K187" s="15">
        <v>78.76</v>
      </c>
      <c r="L187" s="13">
        <f t="shared" si="7"/>
        <v>31.504</v>
      </c>
      <c r="M187" s="13">
        <f t="shared" si="8"/>
        <v>78.184</v>
      </c>
      <c r="N187" s="14"/>
    </row>
    <row r="188" ht="20" customHeight="1" spans="1:14">
      <c r="A188" s="8">
        <v>186</v>
      </c>
      <c r="B188" s="9" t="s">
        <v>456</v>
      </c>
      <c r="C188" s="9" t="s">
        <v>457</v>
      </c>
      <c r="D188" s="9" t="s">
        <v>17</v>
      </c>
      <c r="E188" s="10" t="s">
        <v>49</v>
      </c>
      <c r="F188" s="10" t="s">
        <v>319</v>
      </c>
      <c r="G188" s="9" t="s">
        <v>425</v>
      </c>
      <c r="H188" s="11">
        <v>77.69</v>
      </c>
      <c r="I188" s="13">
        <f t="shared" si="6"/>
        <v>46.614</v>
      </c>
      <c r="J188" s="14">
        <v>69</v>
      </c>
      <c r="K188" s="15">
        <v>76.7</v>
      </c>
      <c r="L188" s="13">
        <f t="shared" si="7"/>
        <v>30.68</v>
      </c>
      <c r="M188" s="13">
        <f t="shared" si="8"/>
        <v>77.294</v>
      </c>
      <c r="N188" s="14"/>
    </row>
    <row r="189" ht="20" customHeight="1" spans="1:14">
      <c r="A189" s="8">
        <v>187</v>
      </c>
      <c r="B189" s="9" t="s">
        <v>458</v>
      </c>
      <c r="C189" s="9" t="s">
        <v>459</v>
      </c>
      <c r="D189" s="9" t="s">
        <v>17</v>
      </c>
      <c r="E189" s="10" t="s">
        <v>49</v>
      </c>
      <c r="F189" s="10" t="s">
        <v>319</v>
      </c>
      <c r="G189" s="9" t="s">
        <v>425</v>
      </c>
      <c r="H189" s="11">
        <v>77.62</v>
      </c>
      <c r="I189" s="13">
        <f t="shared" si="6"/>
        <v>46.572</v>
      </c>
      <c r="J189" s="14">
        <v>58</v>
      </c>
      <c r="K189" s="15">
        <v>78.16</v>
      </c>
      <c r="L189" s="13">
        <f t="shared" si="7"/>
        <v>31.264</v>
      </c>
      <c r="M189" s="13">
        <f t="shared" si="8"/>
        <v>77.836</v>
      </c>
      <c r="N189" s="14"/>
    </row>
    <row r="190" ht="20" customHeight="1" spans="1:14">
      <c r="A190" s="8">
        <v>188</v>
      </c>
      <c r="B190" s="9" t="s">
        <v>460</v>
      </c>
      <c r="C190" s="9" t="s">
        <v>461</v>
      </c>
      <c r="D190" s="9" t="s">
        <v>17</v>
      </c>
      <c r="E190" s="10" t="s">
        <v>49</v>
      </c>
      <c r="F190" s="10" t="s">
        <v>319</v>
      </c>
      <c r="G190" s="9" t="s">
        <v>425</v>
      </c>
      <c r="H190" s="11">
        <v>77.6</v>
      </c>
      <c r="I190" s="13">
        <f t="shared" si="6"/>
        <v>46.56</v>
      </c>
      <c r="J190" s="14">
        <v>32</v>
      </c>
      <c r="K190" s="15">
        <v>79.54</v>
      </c>
      <c r="L190" s="13">
        <f t="shared" si="7"/>
        <v>31.816</v>
      </c>
      <c r="M190" s="13">
        <f t="shared" si="8"/>
        <v>78.376</v>
      </c>
      <c r="N190" s="14"/>
    </row>
    <row r="191" ht="20" customHeight="1" spans="1:14">
      <c r="A191" s="8">
        <v>189</v>
      </c>
      <c r="B191" s="9" t="s">
        <v>462</v>
      </c>
      <c r="C191" s="9" t="s">
        <v>463</v>
      </c>
      <c r="D191" s="9" t="s">
        <v>17</v>
      </c>
      <c r="E191" s="10" t="s">
        <v>49</v>
      </c>
      <c r="F191" s="10" t="s">
        <v>319</v>
      </c>
      <c r="G191" s="9" t="s">
        <v>425</v>
      </c>
      <c r="H191" s="11">
        <v>77.54</v>
      </c>
      <c r="I191" s="13">
        <f t="shared" si="6"/>
        <v>46.524</v>
      </c>
      <c r="J191" s="14">
        <v>68</v>
      </c>
      <c r="K191" s="15">
        <v>80.08</v>
      </c>
      <c r="L191" s="13">
        <f t="shared" si="7"/>
        <v>32.032</v>
      </c>
      <c r="M191" s="13">
        <f t="shared" si="8"/>
        <v>78.556</v>
      </c>
      <c r="N191" s="14"/>
    </row>
    <row r="192" ht="20" customHeight="1" spans="1:14">
      <c r="A192" s="8">
        <v>190</v>
      </c>
      <c r="B192" s="9" t="s">
        <v>464</v>
      </c>
      <c r="C192" s="9" t="s">
        <v>465</v>
      </c>
      <c r="D192" s="9" t="s">
        <v>17</v>
      </c>
      <c r="E192" s="10" t="s">
        <v>49</v>
      </c>
      <c r="F192" s="10" t="s">
        <v>319</v>
      </c>
      <c r="G192" s="9" t="s">
        <v>425</v>
      </c>
      <c r="H192" s="11">
        <v>77.3</v>
      </c>
      <c r="I192" s="13">
        <f t="shared" si="6"/>
        <v>46.38</v>
      </c>
      <c r="J192" s="14">
        <v>38</v>
      </c>
      <c r="K192" s="15">
        <v>77.58</v>
      </c>
      <c r="L192" s="13">
        <f t="shared" si="7"/>
        <v>31.032</v>
      </c>
      <c r="M192" s="13">
        <f t="shared" si="8"/>
        <v>77.412</v>
      </c>
      <c r="N192" s="14"/>
    </row>
    <row r="193" ht="20" customHeight="1" spans="1:14">
      <c r="A193" s="8">
        <v>191</v>
      </c>
      <c r="B193" s="9" t="s">
        <v>466</v>
      </c>
      <c r="C193" s="9" t="s">
        <v>467</v>
      </c>
      <c r="D193" s="9" t="s">
        <v>17</v>
      </c>
      <c r="E193" s="10" t="s">
        <v>49</v>
      </c>
      <c r="F193" s="10" t="s">
        <v>319</v>
      </c>
      <c r="G193" s="9" t="s">
        <v>425</v>
      </c>
      <c r="H193" s="11">
        <v>77.24</v>
      </c>
      <c r="I193" s="13">
        <f t="shared" si="6"/>
        <v>46.344</v>
      </c>
      <c r="J193" s="14">
        <v>72</v>
      </c>
      <c r="K193" s="15">
        <v>79.8</v>
      </c>
      <c r="L193" s="13">
        <f t="shared" si="7"/>
        <v>31.92</v>
      </c>
      <c r="M193" s="13">
        <f t="shared" si="8"/>
        <v>78.264</v>
      </c>
      <c r="N193" s="14"/>
    </row>
    <row r="194" ht="20" customHeight="1" spans="1:14">
      <c r="A194" s="8">
        <v>192</v>
      </c>
      <c r="B194" s="9" t="s">
        <v>468</v>
      </c>
      <c r="C194" s="9" t="s">
        <v>469</v>
      </c>
      <c r="D194" s="9" t="s">
        <v>17</v>
      </c>
      <c r="E194" s="10" t="s">
        <v>49</v>
      </c>
      <c r="F194" s="10" t="s">
        <v>319</v>
      </c>
      <c r="G194" s="9" t="s">
        <v>425</v>
      </c>
      <c r="H194" s="11">
        <v>76.94</v>
      </c>
      <c r="I194" s="13">
        <f t="shared" si="6"/>
        <v>46.164</v>
      </c>
      <c r="J194" s="14">
        <v>41</v>
      </c>
      <c r="K194" s="15">
        <v>76.42</v>
      </c>
      <c r="L194" s="13">
        <f t="shared" si="7"/>
        <v>30.568</v>
      </c>
      <c r="M194" s="13">
        <f t="shared" si="8"/>
        <v>76.732</v>
      </c>
      <c r="N194" s="14"/>
    </row>
    <row r="195" ht="20" customHeight="1" spans="1:14">
      <c r="A195" s="8">
        <v>193</v>
      </c>
      <c r="B195" s="9" t="s">
        <v>470</v>
      </c>
      <c r="C195" s="9" t="s">
        <v>471</v>
      </c>
      <c r="D195" s="9" t="s">
        <v>17</v>
      </c>
      <c r="E195" s="10" t="s">
        <v>49</v>
      </c>
      <c r="F195" s="10" t="s">
        <v>319</v>
      </c>
      <c r="G195" s="9" t="s">
        <v>425</v>
      </c>
      <c r="H195" s="11">
        <v>76.86</v>
      </c>
      <c r="I195" s="13">
        <f t="shared" si="6"/>
        <v>46.116</v>
      </c>
      <c r="J195" s="14">
        <v>47</v>
      </c>
      <c r="K195" s="15">
        <v>73.14</v>
      </c>
      <c r="L195" s="13">
        <f t="shared" si="7"/>
        <v>29.256</v>
      </c>
      <c r="M195" s="13">
        <f t="shared" si="8"/>
        <v>75.372</v>
      </c>
      <c r="N195" s="14"/>
    </row>
    <row r="196" ht="20" customHeight="1" spans="1:14">
      <c r="A196" s="8">
        <v>194</v>
      </c>
      <c r="B196" s="9" t="s">
        <v>472</v>
      </c>
      <c r="C196" s="9" t="s">
        <v>473</v>
      </c>
      <c r="D196" s="9" t="s">
        <v>17</v>
      </c>
      <c r="E196" s="10" t="s">
        <v>49</v>
      </c>
      <c r="F196" s="10" t="s">
        <v>319</v>
      </c>
      <c r="G196" s="9" t="s">
        <v>425</v>
      </c>
      <c r="H196" s="11">
        <v>76.82</v>
      </c>
      <c r="I196" s="13">
        <f t="shared" ref="I196:I259" si="9">H196*0.6</f>
        <v>46.092</v>
      </c>
      <c r="J196" s="14">
        <v>60</v>
      </c>
      <c r="K196" s="15">
        <v>77.44</v>
      </c>
      <c r="L196" s="13">
        <f t="shared" ref="L196:L259" si="10">K196*0.4</f>
        <v>30.976</v>
      </c>
      <c r="M196" s="13">
        <f t="shared" ref="M196:M259" si="11">I196+L196</f>
        <v>77.068</v>
      </c>
      <c r="N196" s="14"/>
    </row>
    <row r="197" ht="20" customHeight="1" spans="1:14">
      <c r="A197" s="8">
        <v>195</v>
      </c>
      <c r="B197" s="9" t="s">
        <v>474</v>
      </c>
      <c r="C197" s="9" t="s">
        <v>475</v>
      </c>
      <c r="D197" s="9" t="s">
        <v>17</v>
      </c>
      <c r="E197" s="10" t="s">
        <v>49</v>
      </c>
      <c r="F197" s="10" t="s">
        <v>319</v>
      </c>
      <c r="G197" s="9" t="s">
        <v>425</v>
      </c>
      <c r="H197" s="11">
        <v>76.77</v>
      </c>
      <c r="I197" s="13">
        <f t="shared" si="9"/>
        <v>46.062</v>
      </c>
      <c r="J197" s="14">
        <v>16</v>
      </c>
      <c r="K197" s="15">
        <v>82.64</v>
      </c>
      <c r="L197" s="13">
        <f t="shared" si="10"/>
        <v>33.056</v>
      </c>
      <c r="M197" s="13">
        <f t="shared" si="11"/>
        <v>79.118</v>
      </c>
      <c r="N197" s="14"/>
    </row>
    <row r="198" ht="20" customHeight="1" spans="1:14">
      <c r="A198" s="8">
        <v>196</v>
      </c>
      <c r="B198" s="9" t="s">
        <v>476</v>
      </c>
      <c r="C198" s="9" t="s">
        <v>477</v>
      </c>
      <c r="D198" s="9" t="s">
        <v>17</v>
      </c>
      <c r="E198" s="10" t="s">
        <v>49</v>
      </c>
      <c r="F198" s="10" t="s">
        <v>319</v>
      </c>
      <c r="G198" s="9" t="s">
        <v>425</v>
      </c>
      <c r="H198" s="11">
        <v>76.75</v>
      </c>
      <c r="I198" s="13">
        <f t="shared" si="9"/>
        <v>46.05</v>
      </c>
      <c r="J198" s="14">
        <v>12</v>
      </c>
      <c r="K198" s="15">
        <v>78.28</v>
      </c>
      <c r="L198" s="13">
        <f t="shared" si="10"/>
        <v>31.312</v>
      </c>
      <c r="M198" s="13">
        <f t="shared" si="11"/>
        <v>77.362</v>
      </c>
      <c r="N198" s="14"/>
    </row>
    <row r="199" ht="20" customHeight="1" spans="1:14">
      <c r="A199" s="8">
        <v>197</v>
      </c>
      <c r="B199" s="9" t="s">
        <v>478</v>
      </c>
      <c r="C199" s="9" t="s">
        <v>479</v>
      </c>
      <c r="D199" s="9" t="s">
        <v>17</v>
      </c>
      <c r="E199" s="10" t="s">
        <v>49</v>
      </c>
      <c r="F199" s="10" t="s">
        <v>319</v>
      </c>
      <c r="G199" s="9" t="s">
        <v>425</v>
      </c>
      <c r="H199" s="11">
        <v>76.56</v>
      </c>
      <c r="I199" s="13">
        <f t="shared" si="9"/>
        <v>45.936</v>
      </c>
      <c r="J199" s="14">
        <v>50</v>
      </c>
      <c r="K199" s="15">
        <v>71.6</v>
      </c>
      <c r="L199" s="13">
        <f t="shared" si="10"/>
        <v>28.64</v>
      </c>
      <c r="M199" s="13">
        <f t="shared" si="11"/>
        <v>74.576</v>
      </c>
      <c r="N199" s="14"/>
    </row>
    <row r="200" ht="20" customHeight="1" spans="1:14">
      <c r="A200" s="8">
        <v>198</v>
      </c>
      <c r="B200" s="9" t="s">
        <v>480</v>
      </c>
      <c r="C200" s="9" t="s">
        <v>481</v>
      </c>
      <c r="D200" s="9" t="s">
        <v>17</v>
      </c>
      <c r="E200" s="10" t="s">
        <v>49</v>
      </c>
      <c r="F200" s="10" t="s">
        <v>319</v>
      </c>
      <c r="G200" s="9" t="s">
        <v>425</v>
      </c>
      <c r="H200" s="11">
        <v>76.5</v>
      </c>
      <c r="I200" s="13">
        <f t="shared" si="9"/>
        <v>45.9</v>
      </c>
      <c r="J200" s="14">
        <v>42</v>
      </c>
      <c r="K200" s="15">
        <v>78.02</v>
      </c>
      <c r="L200" s="13">
        <f t="shared" si="10"/>
        <v>31.208</v>
      </c>
      <c r="M200" s="13">
        <f t="shared" si="11"/>
        <v>77.108</v>
      </c>
      <c r="N200" s="14"/>
    </row>
    <row r="201" ht="20" customHeight="1" spans="1:14">
      <c r="A201" s="8">
        <v>199</v>
      </c>
      <c r="B201" s="9" t="s">
        <v>482</v>
      </c>
      <c r="C201" s="9" t="s">
        <v>483</v>
      </c>
      <c r="D201" s="9" t="s">
        <v>25</v>
      </c>
      <c r="E201" s="10" t="s">
        <v>49</v>
      </c>
      <c r="F201" s="10" t="s">
        <v>319</v>
      </c>
      <c r="G201" s="9" t="s">
        <v>425</v>
      </c>
      <c r="H201" s="11">
        <v>76.48</v>
      </c>
      <c r="I201" s="13">
        <f t="shared" si="9"/>
        <v>45.888</v>
      </c>
      <c r="J201" s="14">
        <v>34</v>
      </c>
      <c r="K201" s="15">
        <v>79.52</v>
      </c>
      <c r="L201" s="13">
        <f t="shared" si="10"/>
        <v>31.808</v>
      </c>
      <c r="M201" s="13">
        <f t="shared" si="11"/>
        <v>77.696</v>
      </c>
      <c r="N201" s="14"/>
    </row>
    <row r="202" ht="20" customHeight="1" spans="1:14">
      <c r="A202" s="8">
        <v>200</v>
      </c>
      <c r="B202" s="9" t="s">
        <v>484</v>
      </c>
      <c r="C202" s="9" t="s">
        <v>485</v>
      </c>
      <c r="D202" s="9" t="s">
        <v>17</v>
      </c>
      <c r="E202" s="10" t="s">
        <v>49</v>
      </c>
      <c r="F202" s="10" t="s">
        <v>319</v>
      </c>
      <c r="G202" s="9" t="s">
        <v>425</v>
      </c>
      <c r="H202" s="11">
        <v>76.41</v>
      </c>
      <c r="I202" s="13">
        <f t="shared" si="9"/>
        <v>45.846</v>
      </c>
      <c r="J202" s="14">
        <v>26</v>
      </c>
      <c r="K202" s="15">
        <v>71.46</v>
      </c>
      <c r="L202" s="13">
        <f t="shared" si="10"/>
        <v>28.584</v>
      </c>
      <c r="M202" s="13">
        <f t="shared" si="11"/>
        <v>74.43</v>
      </c>
      <c r="N202" s="14"/>
    </row>
    <row r="203" ht="20" customHeight="1" spans="1:14">
      <c r="A203" s="8">
        <v>201</v>
      </c>
      <c r="B203" s="9" t="s">
        <v>486</v>
      </c>
      <c r="C203" s="9" t="s">
        <v>487</v>
      </c>
      <c r="D203" s="9" t="s">
        <v>17</v>
      </c>
      <c r="E203" s="10" t="s">
        <v>49</v>
      </c>
      <c r="F203" s="10" t="s">
        <v>319</v>
      </c>
      <c r="G203" s="9" t="s">
        <v>425</v>
      </c>
      <c r="H203" s="11">
        <v>76.27</v>
      </c>
      <c r="I203" s="13">
        <f t="shared" si="9"/>
        <v>45.762</v>
      </c>
      <c r="J203" s="14">
        <v>45</v>
      </c>
      <c r="K203" s="15">
        <v>72.7</v>
      </c>
      <c r="L203" s="13">
        <f t="shared" si="10"/>
        <v>29.08</v>
      </c>
      <c r="M203" s="13">
        <f t="shared" si="11"/>
        <v>74.842</v>
      </c>
      <c r="N203" s="14"/>
    </row>
    <row r="204" ht="20" customHeight="1" spans="1:14">
      <c r="A204" s="8">
        <v>202</v>
      </c>
      <c r="B204" s="9" t="s">
        <v>488</v>
      </c>
      <c r="C204" s="9" t="s">
        <v>489</v>
      </c>
      <c r="D204" s="9" t="s">
        <v>17</v>
      </c>
      <c r="E204" s="10" t="s">
        <v>49</v>
      </c>
      <c r="F204" s="10" t="s">
        <v>319</v>
      </c>
      <c r="G204" s="9" t="s">
        <v>425</v>
      </c>
      <c r="H204" s="11">
        <v>76.19</v>
      </c>
      <c r="I204" s="13">
        <f t="shared" si="9"/>
        <v>45.714</v>
      </c>
      <c r="J204" s="14">
        <v>35</v>
      </c>
      <c r="K204" s="15">
        <v>78.18</v>
      </c>
      <c r="L204" s="13">
        <f t="shared" si="10"/>
        <v>31.272</v>
      </c>
      <c r="M204" s="13">
        <f t="shared" si="11"/>
        <v>76.986</v>
      </c>
      <c r="N204" s="14"/>
    </row>
    <row r="205" ht="20" customHeight="1" spans="1:14">
      <c r="A205" s="8">
        <v>203</v>
      </c>
      <c r="B205" s="9" t="s">
        <v>490</v>
      </c>
      <c r="C205" s="9" t="s">
        <v>491</v>
      </c>
      <c r="D205" s="9" t="s">
        <v>17</v>
      </c>
      <c r="E205" s="10" t="s">
        <v>49</v>
      </c>
      <c r="F205" s="10" t="s">
        <v>319</v>
      </c>
      <c r="G205" s="9" t="s">
        <v>425</v>
      </c>
      <c r="H205" s="11">
        <v>76.11</v>
      </c>
      <c r="I205" s="13">
        <f t="shared" si="9"/>
        <v>45.666</v>
      </c>
      <c r="J205" s="14">
        <v>36</v>
      </c>
      <c r="K205" s="15">
        <v>78.38</v>
      </c>
      <c r="L205" s="13">
        <f t="shared" si="10"/>
        <v>31.352</v>
      </c>
      <c r="M205" s="13">
        <f t="shared" si="11"/>
        <v>77.018</v>
      </c>
      <c r="N205" s="14"/>
    </row>
    <row r="206" ht="20" customHeight="1" spans="1:14">
      <c r="A206" s="8">
        <v>204</v>
      </c>
      <c r="B206" s="9" t="s">
        <v>492</v>
      </c>
      <c r="C206" s="9" t="s">
        <v>493</v>
      </c>
      <c r="D206" s="9" t="s">
        <v>17</v>
      </c>
      <c r="E206" s="10" t="s">
        <v>49</v>
      </c>
      <c r="F206" s="10" t="s">
        <v>319</v>
      </c>
      <c r="G206" s="9" t="s">
        <v>425</v>
      </c>
      <c r="H206" s="11">
        <v>76.07</v>
      </c>
      <c r="I206" s="13">
        <f t="shared" si="9"/>
        <v>45.642</v>
      </c>
      <c r="J206" s="14">
        <v>44</v>
      </c>
      <c r="K206" s="15">
        <v>73.2</v>
      </c>
      <c r="L206" s="13">
        <f t="shared" si="10"/>
        <v>29.28</v>
      </c>
      <c r="M206" s="13">
        <f t="shared" si="11"/>
        <v>74.922</v>
      </c>
      <c r="N206" s="14"/>
    </row>
    <row r="207" ht="20" customHeight="1" spans="1:14">
      <c r="A207" s="8">
        <v>205</v>
      </c>
      <c r="B207" s="9" t="s">
        <v>494</v>
      </c>
      <c r="C207" s="9" t="s">
        <v>495</v>
      </c>
      <c r="D207" s="9" t="s">
        <v>17</v>
      </c>
      <c r="E207" s="10" t="s">
        <v>49</v>
      </c>
      <c r="F207" s="10" t="s">
        <v>319</v>
      </c>
      <c r="G207" s="9" t="s">
        <v>425</v>
      </c>
      <c r="H207" s="11">
        <v>76.05</v>
      </c>
      <c r="I207" s="13">
        <f t="shared" si="9"/>
        <v>45.63</v>
      </c>
      <c r="J207" s="14">
        <v>30</v>
      </c>
      <c r="K207" s="15">
        <v>75.52</v>
      </c>
      <c r="L207" s="13">
        <f t="shared" si="10"/>
        <v>30.208</v>
      </c>
      <c r="M207" s="13">
        <f t="shared" si="11"/>
        <v>75.838</v>
      </c>
      <c r="N207" s="14"/>
    </row>
    <row r="208" ht="20" customHeight="1" spans="1:14">
      <c r="A208" s="8">
        <v>206</v>
      </c>
      <c r="B208" s="9" t="s">
        <v>496</v>
      </c>
      <c r="C208" s="9" t="s">
        <v>497</v>
      </c>
      <c r="D208" s="9" t="s">
        <v>17</v>
      </c>
      <c r="E208" s="10" t="s">
        <v>49</v>
      </c>
      <c r="F208" s="10" t="s">
        <v>319</v>
      </c>
      <c r="G208" s="9" t="s">
        <v>425</v>
      </c>
      <c r="H208" s="11">
        <v>75.94</v>
      </c>
      <c r="I208" s="13">
        <f t="shared" si="9"/>
        <v>45.564</v>
      </c>
      <c r="J208" s="14">
        <v>54</v>
      </c>
      <c r="K208" s="15">
        <v>84.12</v>
      </c>
      <c r="L208" s="13">
        <f t="shared" si="10"/>
        <v>33.648</v>
      </c>
      <c r="M208" s="13">
        <f t="shared" si="11"/>
        <v>79.212</v>
      </c>
      <c r="N208" s="14"/>
    </row>
    <row r="209" ht="20" customHeight="1" spans="1:14">
      <c r="A209" s="8">
        <v>207</v>
      </c>
      <c r="B209" s="9" t="s">
        <v>498</v>
      </c>
      <c r="C209" s="9" t="s">
        <v>499</v>
      </c>
      <c r="D209" s="9" t="s">
        <v>17</v>
      </c>
      <c r="E209" s="10" t="s">
        <v>49</v>
      </c>
      <c r="F209" s="10" t="s">
        <v>319</v>
      </c>
      <c r="G209" s="9" t="s">
        <v>425</v>
      </c>
      <c r="H209" s="11">
        <v>75.93</v>
      </c>
      <c r="I209" s="13">
        <f t="shared" si="9"/>
        <v>45.558</v>
      </c>
      <c r="J209" s="14">
        <v>19</v>
      </c>
      <c r="K209" s="15">
        <v>77.42</v>
      </c>
      <c r="L209" s="13">
        <f t="shared" si="10"/>
        <v>30.968</v>
      </c>
      <c r="M209" s="13">
        <f t="shared" si="11"/>
        <v>76.526</v>
      </c>
      <c r="N209" s="14"/>
    </row>
    <row r="210" ht="20" customHeight="1" spans="1:14">
      <c r="A210" s="8">
        <v>208</v>
      </c>
      <c r="B210" s="9" t="s">
        <v>500</v>
      </c>
      <c r="C210" s="9" t="s">
        <v>501</v>
      </c>
      <c r="D210" s="9" t="s">
        <v>17</v>
      </c>
      <c r="E210" s="10" t="s">
        <v>49</v>
      </c>
      <c r="F210" s="10" t="s">
        <v>319</v>
      </c>
      <c r="G210" s="9" t="s">
        <v>425</v>
      </c>
      <c r="H210" s="11">
        <v>75.79</v>
      </c>
      <c r="I210" s="13">
        <f t="shared" si="9"/>
        <v>45.474</v>
      </c>
      <c r="J210" s="14">
        <v>17</v>
      </c>
      <c r="K210" s="15">
        <v>76.74</v>
      </c>
      <c r="L210" s="13">
        <f t="shared" si="10"/>
        <v>30.696</v>
      </c>
      <c r="M210" s="13">
        <f t="shared" si="11"/>
        <v>76.17</v>
      </c>
      <c r="N210" s="14"/>
    </row>
    <row r="211" ht="20" customHeight="1" spans="1:14">
      <c r="A211" s="8">
        <v>209</v>
      </c>
      <c r="B211" s="9" t="s">
        <v>502</v>
      </c>
      <c r="C211" s="9" t="s">
        <v>503</v>
      </c>
      <c r="D211" s="9" t="s">
        <v>17</v>
      </c>
      <c r="E211" s="10" t="s">
        <v>49</v>
      </c>
      <c r="F211" s="10" t="s">
        <v>319</v>
      </c>
      <c r="G211" s="9" t="s">
        <v>425</v>
      </c>
      <c r="H211" s="11">
        <v>75.69</v>
      </c>
      <c r="I211" s="13">
        <f t="shared" si="9"/>
        <v>45.414</v>
      </c>
      <c r="J211" s="14">
        <v>1</v>
      </c>
      <c r="K211" s="15">
        <v>72.6</v>
      </c>
      <c r="L211" s="13">
        <f t="shared" si="10"/>
        <v>29.04</v>
      </c>
      <c r="M211" s="13">
        <f t="shared" si="11"/>
        <v>74.454</v>
      </c>
      <c r="N211" s="14"/>
    </row>
    <row r="212" ht="20" customHeight="1" spans="1:14">
      <c r="A212" s="8">
        <v>210</v>
      </c>
      <c r="B212" s="9" t="s">
        <v>504</v>
      </c>
      <c r="C212" s="9" t="s">
        <v>505</v>
      </c>
      <c r="D212" s="9" t="s">
        <v>25</v>
      </c>
      <c r="E212" s="10" t="s">
        <v>36</v>
      </c>
      <c r="F212" s="10" t="s">
        <v>506</v>
      </c>
      <c r="G212" s="9" t="s">
        <v>507</v>
      </c>
      <c r="H212" s="11">
        <v>64.99</v>
      </c>
      <c r="I212" s="13">
        <f t="shared" si="9"/>
        <v>38.994</v>
      </c>
      <c r="J212" s="14">
        <v>64</v>
      </c>
      <c r="K212" s="15">
        <v>77.32</v>
      </c>
      <c r="L212" s="13">
        <f t="shared" si="10"/>
        <v>30.928</v>
      </c>
      <c r="M212" s="13">
        <f t="shared" si="11"/>
        <v>69.922</v>
      </c>
      <c r="N212" s="14"/>
    </row>
    <row r="213" ht="20" customHeight="1" spans="1:14">
      <c r="A213" s="8">
        <v>211</v>
      </c>
      <c r="B213" s="9" t="s">
        <v>508</v>
      </c>
      <c r="C213" s="9" t="s">
        <v>509</v>
      </c>
      <c r="D213" s="9" t="s">
        <v>17</v>
      </c>
      <c r="E213" s="10" t="s">
        <v>36</v>
      </c>
      <c r="F213" s="10" t="s">
        <v>506</v>
      </c>
      <c r="G213" s="9" t="s">
        <v>507</v>
      </c>
      <c r="H213" s="11">
        <v>64.92</v>
      </c>
      <c r="I213" s="13">
        <f t="shared" si="9"/>
        <v>38.952</v>
      </c>
      <c r="J213" s="14">
        <v>18</v>
      </c>
      <c r="K213" s="15">
        <v>76.16</v>
      </c>
      <c r="L213" s="13">
        <f t="shared" si="10"/>
        <v>30.464</v>
      </c>
      <c r="M213" s="13">
        <f t="shared" si="11"/>
        <v>69.416</v>
      </c>
      <c r="N213" s="14"/>
    </row>
    <row r="214" ht="20" customHeight="1" spans="1:14">
      <c r="A214" s="8">
        <v>212</v>
      </c>
      <c r="B214" s="9" t="s">
        <v>510</v>
      </c>
      <c r="C214" s="9" t="s">
        <v>511</v>
      </c>
      <c r="D214" s="9" t="s">
        <v>17</v>
      </c>
      <c r="E214" s="10" t="s">
        <v>36</v>
      </c>
      <c r="F214" s="10" t="s">
        <v>506</v>
      </c>
      <c r="G214" s="9" t="s">
        <v>507</v>
      </c>
      <c r="H214" s="11">
        <v>60.53</v>
      </c>
      <c r="I214" s="13">
        <f t="shared" si="9"/>
        <v>36.318</v>
      </c>
      <c r="J214" s="14">
        <v>3</v>
      </c>
      <c r="K214" s="15">
        <v>80.5</v>
      </c>
      <c r="L214" s="13">
        <f t="shared" si="10"/>
        <v>32.2</v>
      </c>
      <c r="M214" s="13">
        <f t="shared" si="11"/>
        <v>68.518</v>
      </c>
      <c r="N214" s="14"/>
    </row>
    <row r="215" ht="20" customHeight="1" spans="1:14">
      <c r="A215" s="8">
        <v>213</v>
      </c>
      <c r="B215" s="9" t="s">
        <v>512</v>
      </c>
      <c r="C215" s="9" t="s">
        <v>513</v>
      </c>
      <c r="D215" s="9" t="s">
        <v>25</v>
      </c>
      <c r="E215" s="10" t="s">
        <v>36</v>
      </c>
      <c r="F215" s="10" t="s">
        <v>506</v>
      </c>
      <c r="G215" s="9" t="s">
        <v>507</v>
      </c>
      <c r="H215" s="11">
        <v>52.69</v>
      </c>
      <c r="I215" s="13">
        <f t="shared" si="9"/>
        <v>31.614</v>
      </c>
      <c r="J215" s="14">
        <v>0</v>
      </c>
      <c r="K215" s="15">
        <v>0</v>
      </c>
      <c r="L215" s="13">
        <f t="shared" si="10"/>
        <v>0</v>
      </c>
      <c r="M215" s="13">
        <f t="shared" si="11"/>
        <v>31.614</v>
      </c>
      <c r="N215" s="14"/>
    </row>
    <row r="216" ht="20" customHeight="1" spans="1:14">
      <c r="A216" s="8">
        <v>214</v>
      </c>
      <c r="B216" s="9" t="s">
        <v>514</v>
      </c>
      <c r="C216" s="9" t="s">
        <v>515</v>
      </c>
      <c r="D216" s="9" t="s">
        <v>25</v>
      </c>
      <c r="E216" s="10" t="s">
        <v>36</v>
      </c>
      <c r="F216" s="10" t="s">
        <v>506</v>
      </c>
      <c r="G216" s="9" t="s">
        <v>507</v>
      </c>
      <c r="H216" s="11">
        <v>51.42</v>
      </c>
      <c r="I216" s="13">
        <f t="shared" si="9"/>
        <v>30.852</v>
      </c>
      <c r="J216" s="14">
        <v>31</v>
      </c>
      <c r="K216" s="15">
        <v>78.2</v>
      </c>
      <c r="L216" s="13">
        <f t="shared" si="10"/>
        <v>31.28</v>
      </c>
      <c r="M216" s="13">
        <f t="shared" si="11"/>
        <v>62.132</v>
      </c>
      <c r="N216" s="14"/>
    </row>
    <row r="217" ht="20" customHeight="1" spans="1:14">
      <c r="A217" s="8">
        <v>215</v>
      </c>
      <c r="B217" s="9" t="s">
        <v>516</v>
      </c>
      <c r="C217" s="9" t="s">
        <v>517</v>
      </c>
      <c r="D217" s="9" t="s">
        <v>17</v>
      </c>
      <c r="E217" s="10" t="s">
        <v>36</v>
      </c>
      <c r="F217" s="10" t="s">
        <v>506</v>
      </c>
      <c r="G217" s="9" t="s">
        <v>507</v>
      </c>
      <c r="H217" s="11">
        <v>51.35</v>
      </c>
      <c r="I217" s="13">
        <f t="shared" si="9"/>
        <v>30.81</v>
      </c>
      <c r="J217" s="14">
        <v>0</v>
      </c>
      <c r="K217" s="15">
        <v>0</v>
      </c>
      <c r="L217" s="13">
        <f t="shared" si="10"/>
        <v>0</v>
      </c>
      <c r="M217" s="13">
        <f t="shared" si="11"/>
        <v>30.81</v>
      </c>
      <c r="N217" s="14"/>
    </row>
    <row r="218" ht="20" customHeight="1" spans="1:14">
      <c r="A218" s="8">
        <v>216</v>
      </c>
      <c r="B218" s="9" t="s">
        <v>518</v>
      </c>
      <c r="C218" s="9" t="s">
        <v>519</v>
      </c>
      <c r="D218" s="9" t="s">
        <v>25</v>
      </c>
      <c r="E218" s="10" t="s">
        <v>36</v>
      </c>
      <c r="F218" s="10" t="s">
        <v>506</v>
      </c>
      <c r="G218" s="9" t="s">
        <v>507</v>
      </c>
      <c r="H218" s="11">
        <v>51.2</v>
      </c>
      <c r="I218" s="13">
        <f t="shared" si="9"/>
        <v>30.72</v>
      </c>
      <c r="J218" s="14">
        <v>52</v>
      </c>
      <c r="K218" s="15">
        <v>79.4</v>
      </c>
      <c r="L218" s="13">
        <f t="shared" si="10"/>
        <v>31.76</v>
      </c>
      <c r="M218" s="13">
        <f t="shared" si="11"/>
        <v>62.48</v>
      </c>
      <c r="N218" s="14"/>
    </row>
    <row r="219" ht="20" customHeight="1" spans="1:14">
      <c r="A219" s="8">
        <v>217</v>
      </c>
      <c r="B219" s="9" t="s">
        <v>520</v>
      </c>
      <c r="C219" s="9" t="s">
        <v>521</v>
      </c>
      <c r="D219" s="9" t="s">
        <v>25</v>
      </c>
      <c r="E219" s="10" t="s">
        <v>36</v>
      </c>
      <c r="F219" s="10" t="s">
        <v>506</v>
      </c>
      <c r="G219" s="9" t="s">
        <v>507</v>
      </c>
      <c r="H219" s="11">
        <v>50</v>
      </c>
      <c r="I219" s="13">
        <f t="shared" si="9"/>
        <v>30</v>
      </c>
      <c r="J219" s="14">
        <v>0</v>
      </c>
      <c r="K219" s="15">
        <v>0</v>
      </c>
      <c r="L219" s="13">
        <f t="shared" si="10"/>
        <v>0</v>
      </c>
      <c r="M219" s="13">
        <f t="shared" si="11"/>
        <v>30</v>
      </c>
      <c r="N219" s="14"/>
    </row>
    <row r="220" ht="20" customHeight="1" spans="1:14">
      <c r="A220" s="8">
        <v>218</v>
      </c>
      <c r="B220" s="21" t="s">
        <v>522</v>
      </c>
      <c r="C220" s="21" t="s">
        <v>523</v>
      </c>
      <c r="D220" s="21" t="s">
        <v>17</v>
      </c>
      <c r="E220" s="22" t="s">
        <v>49</v>
      </c>
      <c r="F220" s="22" t="s">
        <v>37</v>
      </c>
      <c r="G220" s="21" t="s">
        <v>524</v>
      </c>
      <c r="H220" s="23">
        <v>80.05</v>
      </c>
      <c r="I220" s="13">
        <f t="shared" si="9"/>
        <v>48.03</v>
      </c>
      <c r="J220" s="19">
        <v>11</v>
      </c>
      <c r="K220" s="20">
        <v>83.2</v>
      </c>
      <c r="L220" s="13">
        <f t="shared" si="10"/>
        <v>33.28</v>
      </c>
      <c r="M220" s="13">
        <f t="shared" si="11"/>
        <v>81.31</v>
      </c>
      <c r="N220" s="19"/>
    </row>
    <row r="221" ht="20" customHeight="1" spans="1:14">
      <c r="A221" s="8">
        <v>219</v>
      </c>
      <c r="B221" s="21" t="s">
        <v>525</v>
      </c>
      <c r="C221" s="21" t="s">
        <v>526</v>
      </c>
      <c r="D221" s="21" t="s">
        <v>25</v>
      </c>
      <c r="E221" s="22" t="s">
        <v>49</v>
      </c>
      <c r="F221" s="22" t="s">
        <v>37</v>
      </c>
      <c r="G221" s="21" t="s">
        <v>524</v>
      </c>
      <c r="H221" s="23">
        <v>77.47</v>
      </c>
      <c r="I221" s="13">
        <f t="shared" si="9"/>
        <v>46.482</v>
      </c>
      <c r="J221" s="19">
        <v>31</v>
      </c>
      <c r="K221" s="20">
        <v>81.6</v>
      </c>
      <c r="L221" s="13">
        <f t="shared" si="10"/>
        <v>32.64</v>
      </c>
      <c r="M221" s="13">
        <f t="shared" si="11"/>
        <v>79.122</v>
      </c>
      <c r="N221" s="19"/>
    </row>
    <row r="222" ht="20" customHeight="1" spans="1:14">
      <c r="A222" s="8">
        <v>220</v>
      </c>
      <c r="B222" s="21" t="s">
        <v>527</v>
      </c>
      <c r="C222" s="21" t="s">
        <v>528</v>
      </c>
      <c r="D222" s="21" t="s">
        <v>25</v>
      </c>
      <c r="E222" s="22" t="s">
        <v>49</v>
      </c>
      <c r="F222" s="22" t="s">
        <v>37</v>
      </c>
      <c r="G222" s="21" t="s">
        <v>524</v>
      </c>
      <c r="H222" s="23">
        <v>75.56</v>
      </c>
      <c r="I222" s="13">
        <f t="shared" si="9"/>
        <v>45.336</v>
      </c>
      <c r="J222" s="19">
        <v>41</v>
      </c>
      <c r="K222" s="20">
        <v>81.4</v>
      </c>
      <c r="L222" s="13">
        <f t="shared" si="10"/>
        <v>32.56</v>
      </c>
      <c r="M222" s="13">
        <f t="shared" si="11"/>
        <v>77.896</v>
      </c>
      <c r="N222" s="19"/>
    </row>
    <row r="223" ht="20" customHeight="1" spans="1:14">
      <c r="A223" s="8">
        <v>221</v>
      </c>
      <c r="B223" s="21" t="s">
        <v>529</v>
      </c>
      <c r="C223" s="21" t="s">
        <v>530</v>
      </c>
      <c r="D223" s="21" t="s">
        <v>17</v>
      </c>
      <c r="E223" s="22" t="s">
        <v>49</v>
      </c>
      <c r="F223" s="22" t="s">
        <v>37</v>
      </c>
      <c r="G223" s="21" t="s">
        <v>524</v>
      </c>
      <c r="H223" s="23">
        <v>74.53</v>
      </c>
      <c r="I223" s="13">
        <f t="shared" si="9"/>
        <v>44.718</v>
      </c>
      <c r="J223" s="19">
        <v>54</v>
      </c>
      <c r="K223" s="20">
        <v>82</v>
      </c>
      <c r="L223" s="13">
        <f t="shared" si="10"/>
        <v>32.8</v>
      </c>
      <c r="M223" s="13">
        <f t="shared" si="11"/>
        <v>77.518</v>
      </c>
      <c r="N223" s="19"/>
    </row>
    <row r="224" ht="20" customHeight="1" spans="1:14">
      <c r="A224" s="8">
        <v>222</v>
      </c>
      <c r="B224" s="21" t="s">
        <v>531</v>
      </c>
      <c r="C224" s="21" t="s">
        <v>532</v>
      </c>
      <c r="D224" s="21" t="s">
        <v>25</v>
      </c>
      <c r="E224" s="22" t="s">
        <v>49</v>
      </c>
      <c r="F224" s="22" t="s">
        <v>37</v>
      </c>
      <c r="G224" s="21" t="s">
        <v>524</v>
      </c>
      <c r="H224" s="23">
        <v>74.05</v>
      </c>
      <c r="I224" s="13">
        <f t="shared" si="9"/>
        <v>44.43</v>
      </c>
      <c r="J224" s="19">
        <v>63</v>
      </c>
      <c r="K224" s="20">
        <v>85.8</v>
      </c>
      <c r="L224" s="13">
        <f t="shared" si="10"/>
        <v>34.32</v>
      </c>
      <c r="M224" s="13">
        <f t="shared" si="11"/>
        <v>78.75</v>
      </c>
      <c r="N224" s="19"/>
    </row>
    <row r="225" ht="20" customHeight="1" spans="1:14">
      <c r="A225" s="8">
        <v>223</v>
      </c>
      <c r="B225" s="21" t="s">
        <v>533</v>
      </c>
      <c r="C225" s="21" t="s">
        <v>534</v>
      </c>
      <c r="D225" s="21" t="s">
        <v>25</v>
      </c>
      <c r="E225" s="22" t="s">
        <v>49</v>
      </c>
      <c r="F225" s="22" t="s">
        <v>37</v>
      </c>
      <c r="G225" s="21" t="s">
        <v>524</v>
      </c>
      <c r="H225" s="23">
        <v>73.5</v>
      </c>
      <c r="I225" s="13">
        <f t="shared" si="9"/>
        <v>44.1</v>
      </c>
      <c r="J225" s="19">
        <v>16</v>
      </c>
      <c r="K225" s="20">
        <v>83.4</v>
      </c>
      <c r="L225" s="13">
        <f t="shared" si="10"/>
        <v>33.36</v>
      </c>
      <c r="M225" s="13">
        <f t="shared" si="11"/>
        <v>77.46</v>
      </c>
      <c r="N225" s="19"/>
    </row>
    <row r="226" ht="20" customHeight="1" spans="1:14">
      <c r="A226" s="8">
        <v>224</v>
      </c>
      <c r="B226" s="21" t="s">
        <v>535</v>
      </c>
      <c r="C226" s="21" t="s">
        <v>536</v>
      </c>
      <c r="D226" s="21" t="s">
        <v>25</v>
      </c>
      <c r="E226" s="22" t="s">
        <v>49</v>
      </c>
      <c r="F226" s="22" t="s">
        <v>37</v>
      </c>
      <c r="G226" s="21" t="s">
        <v>524</v>
      </c>
      <c r="H226" s="23">
        <v>73.39</v>
      </c>
      <c r="I226" s="13">
        <f t="shared" si="9"/>
        <v>44.034</v>
      </c>
      <c r="J226" s="19">
        <v>57</v>
      </c>
      <c r="K226" s="20">
        <v>82</v>
      </c>
      <c r="L226" s="13">
        <f t="shared" si="10"/>
        <v>32.8</v>
      </c>
      <c r="M226" s="13">
        <f t="shared" si="11"/>
        <v>76.834</v>
      </c>
      <c r="N226" s="19"/>
    </row>
    <row r="227" ht="20" customHeight="1" spans="1:14">
      <c r="A227" s="8">
        <v>225</v>
      </c>
      <c r="B227" s="21" t="s">
        <v>537</v>
      </c>
      <c r="C227" s="21" t="s">
        <v>538</v>
      </c>
      <c r="D227" s="21" t="s">
        <v>17</v>
      </c>
      <c r="E227" s="22" t="s">
        <v>49</v>
      </c>
      <c r="F227" s="22" t="s">
        <v>37</v>
      </c>
      <c r="G227" s="21" t="s">
        <v>524</v>
      </c>
      <c r="H227" s="23">
        <v>73.31</v>
      </c>
      <c r="I227" s="13">
        <f t="shared" si="9"/>
        <v>43.986</v>
      </c>
      <c r="J227" s="19">
        <v>58</v>
      </c>
      <c r="K227" s="20">
        <v>86.2</v>
      </c>
      <c r="L227" s="13">
        <f t="shared" si="10"/>
        <v>34.48</v>
      </c>
      <c r="M227" s="13">
        <f t="shared" si="11"/>
        <v>78.466</v>
      </c>
      <c r="N227" s="19"/>
    </row>
    <row r="228" ht="20" customHeight="1" spans="1:14">
      <c r="A228" s="8">
        <v>226</v>
      </c>
      <c r="B228" s="21" t="s">
        <v>539</v>
      </c>
      <c r="C228" s="21" t="s">
        <v>540</v>
      </c>
      <c r="D228" s="21" t="s">
        <v>17</v>
      </c>
      <c r="E228" s="22" t="s">
        <v>49</v>
      </c>
      <c r="F228" s="22" t="s">
        <v>37</v>
      </c>
      <c r="G228" s="21" t="s">
        <v>524</v>
      </c>
      <c r="H228" s="23">
        <v>72.81</v>
      </c>
      <c r="I228" s="13">
        <f t="shared" si="9"/>
        <v>43.686</v>
      </c>
      <c r="J228" s="19">
        <v>0</v>
      </c>
      <c r="K228" s="20">
        <v>0</v>
      </c>
      <c r="L228" s="13">
        <f t="shared" si="10"/>
        <v>0</v>
      </c>
      <c r="M228" s="13">
        <f t="shared" si="11"/>
        <v>43.686</v>
      </c>
      <c r="N228" s="19"/>
    </row>
    <row r="229" ht="20" customHeight="1" spans="1:14">
      <c r="A229" s="8">
        <v>227</v>
      </c>
      <c r="B229" s="21" t="s">
        <v>541</v>
      </c>
      <c r="C229" s="21" t="s">
        <v>542</v>
      </c>
      <c r="D229" s="21" t="s">
        <v>25</v>
      </c>
      <c r="E229" s="22" t="s">
        <v>49</v>
      </c>
      <c r="F229" s="22" t="s">
        <v>37</v>
      </c>
      <c r="G229" s="21" t="s">
        <v>524</v>
      </c>
      <c r="H229" s="23">
        <v>72.59</v>
      </c>
      <c r="I229" s="13">
        <f t="shared" si="9"/>
        <v>43.554</v>
      </c>
      <c r="J229" s="19">
        <v>27</v>
      </c>
      <c r="K229" s="20">
        <v>81.6</v>
      </c>
      <c r="L229" s="13">
        <f t="shared" si="10"/>
        <v>32.64</v>
      </c>
      <c r="M229" s="13">
        <f t="shared" si="11"/>
        <v>76.194</v>
      </c>
      <c r="N229" s="19"/>
    </row>
    <row r="230" ht="20" customHeight="1" spans="1:14">
      <c r="A230" s="8">
        <v>228</v>
      </c>
      <c r="B230" s="21" t="s">
        <v>543</v>
      </c>
      <c r="C230" s="21" t="s">
        <v>544</v>
      </c>
      <c r="D230" s="21" t="s">
        <v>17</v>
      </c>
      <c r="E230" s="22" t="s">
        <v>49</v>
      </c>
      <c r="F230" s="22" t="s">
        <v>37</v>
      </c>
      <c r="G230" s="21" t="s">
        <v>524</v>
      </c>
      <c r="H230" s="23">
        <v>72.51</v>
      </c>
      <c r="I230" s="13">
        <f t="shared" si="9"/>
        <v>43.506</v>
      </c>
      <c r="J230" s="19">
        <v>19</v>
      </c>
      <c r="K230" s="20">
        <v>78.6</v>
      </c>
      <c r="L230" s="13">
        <f t="shared" si="10"/>
        <v>31.44</v>
      </c>
      <c r="M230" s="13">
        <f t="shared" si="11"/>
        <v>74.946</v>
      </c>
      <c r="N230" s="19"/>
    </row>
    <row r="231" ht="20" customHeight="1" spans="1:14">
      <c r="A231" s="8">
        <v>229</v>
      </c>
      <c r="B231" s="21" t="s">
        <v>545</v>
      </c>
      <c r="C231" s="21" t="s">
        <v>546</v>
      </c>
      <c r="D231" s="21" t="s">
        <v>25</v>
      </c>
      <c r="E231" s="22" t="s">
        <v>49</v>
      </c>
      <c r="F231" s="22" t="s">
        <v>37</v>
      </c>
      <c r="G231" s="21" t="s">
        <v>524</v>
      </c>
      <c r="H231" s="23">
        <v>72.32</v>
      </c>
      <c r="I231" s="13">
        <f t="shared" si="9"/>
        <v>43.392</v>
      </c>
      <c r="J231" s="19">
        <v>37</v>
      </c>
      <c r="K231" s="20">
        <v>76.4</v>
      </c>
      <c r="L231" s="13">
        <f t="shared" si="10"/>
        <v>30.56</v>
      </c>
      <c r="M231" s="13">
        <f t="shared" si="11"/>
        <v>73.952</v>
      </c>
      <c r="N231" s="19"/>
    </row>
    <row r="232" ht="20" customHeight="1" spans="1:14">
      <c r="A232" s="8">
        <v>230</v>
      </c>
      <c r="B232" s="21" t="s">
        <v>547</v>
      </c>
      <c r="C232" s="21" t="s">
        <v>548</v>
      </c>
      <c r="D232" s="21" t="s">
        <v>25</v>
      </c>
      <c r="E232" s="22" t="s">
        <v>49</v>
      </c>
      <c r="F232" s="22" t="s">
        <v>37</v>
      </c>
      <c r="G232" s="21" t="s">
        <v>524</v>
      </c>
      <c r="H232" s="23">
        <v>72.15</v>
      </c>
      <c r="I232" s="13">
        <f t="shared" si="9"/>
        <v>43.29</v>
      </c>
      <c r="J232" s="19">
        <v>6</v>
      </c>
      <c r="K232" s="20">
        <v>77.8</v>
      </c>
      <c r="L232" s="13">
        <f t="shared" si="10"/>
        <v>31.12</v>
      </c>
      <c r="M232" s="13">
        <f t="shared" si="11"/>
        <v>74.41</v>
      </c>
      <c r="N232" s="19"/>
    </row>
    <row r="233" ht="20" customHeight="1" spans="1:14">
      <c r="A233" s="8">
        <v>231</v>
      </c>
      <c r="B233" s="21" t="s">
        <v>549</v>
      </c>
      <c r="C233" s="21" t="s">
        <v>550</v>
      </c>
      <c r="D233" s="21" t="s">
        <v>17</v>
      </c>
      <c r="E233" s="22" t="s">
        <v>49</v>
      </c>
      <c r="F233" s="22" t="s">
        <v>37</v>
      </c>
      <c r="G233" s="21" t="s">
        <v>524</v>
      </c>
      <c r="H233" s="23">
        <v>72.14</v>
      </c>
      <c r="I233" s="13">
        <f t="shared" si="9"/>
        <v>43.284</v>
      </c>
      <c r="J233" s="19">
        <v>26</v>
      </c>
      <c r="K233" s="20">
        <v>82.2</v>
      </c>
      <c r="L233" s="13">
        <f t="shared" si="10"/>
        <v>32.88</v>
      </c>
      <c r="M233" s="13">
        <f t="shared" si="11"/>
        <v>76.164</v>
      </c>
      <c r="N233" s="19"/>
    </row>
    <row r="234" ht="20" customHeight="1" spans="1:14">
      <c r="A234" s="8">
        <v>232</v>
      </c>
      <c r="B234" s="21" t="s">
        <v>551</v>
      </c>
      <c r="C234" s="21" t="s">
        <v>552</v>
      </c>
      <c r="D234" s="21" t="s">
        <v>17</v>
      </c>
      <c r="E234" s="22" t="s">
        <v>49</v>
      </c>
      <c r="F234" s="22" t="s">
        <v>37</v>
      </c>
      <c r="G234" s="21" t="s">
        <v>524</v>
      </c>
      <c r="H234" s="23">
        <v>71.95</v>
      </c>
      <c r="I234" s="13">
        <f t="shared" si="9"/>
        <v>43.17</v>
      </c>
      <c r="J234" s="19">
        <v>17</v>
      </c>
      <c r="K234" s="20">
        <v>82.2</v>
      </c>
      <c r="L234" s="13">
        <f t="shared" si="10"/>
        <v>32.88</v>
      </c>
      <c r="M234" s="13">
        <f t="shared" si="11"/>
        <v>76.05</v>
      </c>
      <c r="N234" s="19"/>
    </row>
    <row r="235" ht="20" customHeight="1" spans="1:14">
      <c r="A235" s="8">
        <v>233</v>
      </c>
      <c r="B235" s="21" t="s">
        <v>553</v>
      </c>
      <c r="C235" s="21" t="s">
        <v>554</v>
      </c>
      <c r="D235" s="21" t="s">
        <v>17</v>
      </c>
      <c r="E235" s="22" t="s">
        <v>49</v>
      </c>
      <c r="F235" s="22" t="s">
        <v>37</v>
      </c>
      <c r="G235" s="21" t="s">
        <v>524</v>
      </c>
      <c r="H235" s="23">
        <v>71.58</v>
      </c>
      <c r="I235" s="13">
        <f t="shared" si="9"/>
        <v>42.948</v>
      </c>
      <c r="J235" s="19">
        <v>21</v>
      </c>
      <c r="K235" s="20">
        <v>81.4</v>
      </c>
      <c r="L235" s="13">
        <f t="shared" si="10"/>
        <v>32.56</v>
      </c>
      <c r="M235" s="13">
        <f t="shared" si="11"/>
        <v>75.508</v>
      </c>
      <c r="N235" s="19"/>
    </row>
    <row r="236" ht="20" customHeight="1" spans="1:14">
      <c r="A236" s="8">
        <v>234</v>
      </c>
      <c r="B236" s="21" t="s">
        <v>555</v>
      </c>
      <c r="C236" s="21" t="s">
        <v>556</v>
      </c>
      <c r="D236" s="21" t="s">
        <v>17</v>
      </c>
      <c r="E236" s="22" t="s">
        <v>49</v>
      </c>
      <c r="F236" s="22" t="s">
        <v>37</v>
      </c>
      <c r="G236" s="21" t="s">
        <v>524</v>
      </c>
      <c r="H236" s="23">
        <v>71.57</v>
      </c>
      <c r="I236" s="13">
        <f t="shared" si="9"/>
        <v>42.942</v>
      </c>
      <c r="J236" s="19">
        <v>18</v>
      </c>
      <c r="K236" s="20">
        <v>80.2</v>
      </c>
      <c r="L236" s="13">
        <f t="shared" si="10"/>
        <v>32.08</v>
      </c>
      <c r="M236" s="13">
        <f t="shared" si="11"/>
        <v>75.022</v>
      </c>
      <c r="N236" s="19"/>
    </row>
    <row r="237" ht="20" customHeight="1" spans="1:14">
      <c r="A237" s="8">
        <v>235</v>
      </c>
      <c r="B237" s="21" t="s">
        <v>557</v>
      </c>
      <c r="C237" s="21" t="s">
        <v>558</v>
      </c>
      <c r="D237" s="21" t="s">
        <v>17</v>
      </c>
      <c r="E237" s="22" t="s">
        <v>49</v>
      </c>
      <c r="F237" s="22" t="s">
        <v>37</v>
      </c>
      <c r="G237" s="21" t="s">
        <v>524</v>
      </c>
      <c r="H237" s="23">
        <v>70.92</v>
      </c>
      <c r="I237" s="13">
        <f t="shared" si="9"/>
        <v>42.552</v>
      </c>
      <c r="J237" s="19">
        <v>0</v>
      </c>
      <c r="K237" s="20">
        <v>0</v>
      </c>
      <c r="L237" s="13">
        <f t="shared" si="10"/>
        <v>0</v>
      </c>
      <c r="M237" s="13">
        <f t="shared" si="11"/>
        <v>42.552</v>
      </c>
      <c r="N237" s="19"/>
    </row>
    <row r="238" ht="20" customHeight="1" spans="1:14">
      <c r="A238" s="8">
        <v>236</v>
      </c>
      <c r="B238" s="21" t="s">
        <v>559</v>
      </c>
      <c r="C238" s="21" t="s">
        <v>560</v>
      </c>
      <c r="D238" s="21" t="s">
        <v>17</v>
      </c>
      <c r="E238" s="22" t="s">
        <v>49</v>
      </c>
      <c r="F238" s="22" t="s">
        <v>37</v>
      </c>
      <c r="G238" s="21" t="s">
        <v>524</v>
      </c>
      <c r="H238" s="23">
        <v>70.9</v>
      </c>
      <c r="I238" s="13">
        <f t="shared" si="9"/>
        <v>42.54</v>
      </c>
      <c r="J238" s="19">
        <v>56</v>
      </c>
      <c r="K238" s="20">
        <v>77.2</v>
      </c>
      <c r="L238" s="13">
        <f t="shared" si="10"/>
        <v>30.88</v>
      </c>
      <c r="M238" s="13">
        <f t="shared" si="11"/>
        <v>73.42</v>
      </c>
      <c r="N238" s="19"/>
    </row>
    <row r="239" ht="20" customHeight="1" spans="1:14">
      <c r="A239" s="8">
        <v>237</v>
      </c>
      <c r="B239" s="21" t="s">
        <v>561</v>
      </c>
      <c r="C239" s="21" t="s">
        <v>562</v>
      </c>
      <c r="D239" s="21" t="s">
        <v>25</v>
      </c>
      <c r="E239" s="22" t="s">
        <v>49</v>
      </c>
      <c r="F239" s="22" t="s">
        <v>37</v>
      </c>
      <c r="G239" s="21" t="s">
        <v>524</v>
      </c>
      <c r="H239" s="23">
        <v>70.62</v>
      </c>
      <c r="I239" s="13">
        <f t="shared" si="9"/>
        <v>42.372</v>
      </c>
      <c r="J239" s="19">
        <v>5</v>
      </c>
      <c r="K239" s="20">
        <v>76</v>
      </c>
      <c r="L239" s="13">
        <f t="shared" si="10"/>
        <v>30.4</v>
      </c>
      <c r="M239" s="13">
        <f t="shared" si="11"/>
        <v>72.772</v>
      </c>
      <c r="N239" s="19"/>
    </row>
    <row r="240" ht="20" customHeight="1" spans="1:14">
      <c r="A240" s="8">
        <v>238</v>
      </c>
      <c r="B240" s="21" t="s">
        <v>563</v>
      </c>
      <c r="C240" s="21" t="s">
        <v>564</v>
      </c>
      <c r="D240" s="21" t="s">
        <v>17</v>
      </c>
      <c r="E240" s="22" t="s">
        <v>49</v>
      </c>
      <c r="F240" s="22" t="s">
        <v>37</v>
      </c>
      <c r="G240" s="21" t="s">
        <v>524</v>
      </c>
      <c r="H240" s="23">
        <v>70.56</v>
      </c>
      <c r="I240" s="13">
        <f t="shared" si="9"/>
        <v>42.336</v>
      </c>
      <c r="J240" s="19">
        <v>38</v>
      </c>
      <c r="K240" s="20">
        <v>81.6</v>
      </c>
      <c r="L240" s="13">
        <f t="shared" si="10"/>
        <v>32.64</v>
      </c>
      <c r="M240" s="13">
        <f t="shared" si="11"/>
        <v>74.976</v>
      </c>
      <c r="N240" s="19"/>
    </row>
    <row r="241" ht="20" customHeight="1" spans="1:14">
      <c r="A241" s="8">
        <v>239</v>
      </c>
      <c r="B241" s="21" t="s">
        <v>565</v>
      </c>
      <c r="C241" s="21" t="s">
        <v>566</v>
      </c>
      <c r="D241" s="21" t="s">
        <v>17</v>
      </c>
      <c r="E241" s="22" t="s">
        <v>49</v>
      </c>
      <c r="F241" s="22" t="s">
        <v>37</v>
      </c>
      <c r="G241" s="21" t="s">
        <v>524</v>
      </c>
      <c r="H241" s="23">
        <v>70.22</v>
      </c>
      <c r="I241" s="13">
        <f t="shared" si="9"/>
        <v>42.132</v>
      </c>
      <c r="J241" s="19">
        <v>2</v>
      </c>
      <c r="K241" s="20">
        <v>82.4</v>
      </c>
      <c r="L241" s="13">
        <f t="shared" si="10"/>
        <v>32.96</v>
      </c>
      <c r="M241" s="13">
        <f t="shared" si="11"/>
        <v>75.092</v>
      </c>
      <c r="N241" s="19"/>
    </row>
    <row r="242" ht="20" customHeight="1" spans="1:14">
      <c r="A242" s="8">
        <v>240</v>
      </c>
      <c r="B242" s="21" t="s">
        <v>567</v>
      </c>
      <c r="C242" s="21" t="s">
        <v>568</v>
      </c>
      <c r="D242" s="21" t="s">
        <v>25</v>
      </c>
      <c r="E242" s="22" t="s">
        <v>49</v>
      </c>
      <c r="F242" s="22" t="s">
        <v>37</v>
      </c>
      <c r="G242" s="21" t="s">
        <v>524</v>
      </c>
      <c r="H242" s="23">
        <v>70.02</v>
      </c>
      <c r="I242" s="13">
        <f t="shared" si="9"/>
        <v>42.012</v>
      </c>
      <c r="J242" s="19">
        <v>34</v>
      </c>
      <c r="K242" s="20">
        <v>78.6</v>
      </c>
      <c r="L242" s="13">
        <f t="shared" si="10"/>
        <v>31.44</v>
      </c>
      <c r="M242" s="13">
        <f t="shared" si="11"/>
        <v>73.452</v>
      </c>
      <c r="N242" s="19"/>
    </row>
    <row r="243" ht="20" customHeight="1" spans="1:14">
      <c r="A243" s="8">
        <v>241</v>
      </c>
      <c r="B243" s="21" t="s">
        <v>569</v>
      </c>
      <c r="C243" s="21" t="s">
        <v>570</v>
      </c>
      <c r="D243" s="21" t="s">
        <v>17</v>
      </c>
      <c r="E243" s="22" t="s">
        <v>49</v>
      </c>
      <c r="F243" s="22" t="s">
        <v>37</v>
      </c>
      <c r="G243" s="21" t="s">
        <v>524</v>
      </c>
      <c r="H243" s="23">
        <v>69.96</v>
      </c>
      <c r="I243" s="13">
        <f t="shared" si="9"/>
        <v>41.976</v>
      </c>
      <c r="J243" s="19">
        <v>22</v>
      </c>
      <c r="K243" s="20">
        <v>78.2</v>
      </c>
      <c r="L243" s="13">
        <f t="shared" si="10"/>
        <v>31.28</v>
      </c>
      <c r="M243" s="13">
        <f t="shared" si="11"/>
        <v>73.256</v>
      </c>
      <c r="N243" s="19"/>
    </row>
    <row r="244" ht="20" customHeight="1" spans="1:14">
      <c r="A244" s="8">
        <v>242</v>
      </c>
      <c r="B244" s="21" t="s">
        <v>571</v>
      </c>
      <c r="C244" s="21" t="s">
        <v>572</v>
      </c>
      <c r="D244" s="21" t="s">
        <v>25</v>
      </c>
      <c r="E244" s="22" t="s">
        <v>49</v>
      </c>
      <c r="F244" s="22" t="s">
        <v>37</v>
      </c>
      <c r="G244" s="21" t="s">
        <v>524</v>
      </c>
      <c r="H244" s="23">
        <v>69.86</v>
      </c>
      <c r="I244" s="13">
        <f t="shared" si="9"/>
        <v>41.916</v>
      </c>
      <c r="J244" s="19">
        <v>49</v>
      </c>
      <c r="K244" s="20">
        <v>76.8</v>
      </c>
      <c r="L244" s="13">
        <f t="shared" si="10"/>
        <v>30.72</v>
      </c>
      <c r="M244" s="13">
        <f t="shared" si="11"/>
        <v>72.636</v>
      </c>
      <c r="N244" s="19"/>
    </row>
    <row r="245" ht="20" customHeight="1" spans="1:14">
      <c r="A245" s="8">
        <v>243</v>
      </c>
      <c r="B245" s="21" t="s">
        <v>573</v>
      </c>
      <c r="C245" s="21" t="s">
        <v>574</v>
      </c>
      <c r="D245" s="21" t="s">
        <v>17</v>
      </c>
      <c r="E245" s="22" t="s">
        <v>49</v>
      </c>
      <c r="F245" s="22" t="s">
        <v>37</v>
      </c>
      <c r="G245" s="21" t="s">
        <v>524</v>
      </c>
      <c r="H245" s="23">
        <v>69.61</v>
      </c>
      <c r="I245" s="13">
        <f t="shared" si="9"/>
        <v>41.766</v>
      </c>
      <c r="J245" s="19">
        <v>46</v>
      </c>
      <c r="K245" s="20">
        <v>78.8</v>
      </c>
      <c r="L245" s="13">
        <f t="shared" si="10"/>
        <v>31.52</v>
      </c>
      <c r="M245" s="13">
        <f t="shared" si="11"/>
        <v>73.286</v>
      </c>
      <c r="N245" s="19"/>
    </row>
    <row r="246" ht="20" customHeight="1" spans="1:14">
      <c r="A246" s="8">
        <v>244</v>
      </c>
      <c r="B246" s="21" t="s">
        <v>575</v>
      </c>
      <c r="C246" s="21" t="s">
        <v>576</v>
      </c>
      <c r="D246" s="21" t="s">
        <v>17</v>
      </c>
      <c r="E246" s="22" t="s">
        <v>49</v>
      </c>
      <c r="F246" s="22" t="s">
        <v>37</v>
      </c>
      <c r="G246" s="21" t="s">
        <v>524</v>
      </c>
      <c r="H246" s="23">
        <v>69.08</v>
      </c>
      <c r="I246" s="13">
        <f t="shared" si="9"/>
        <v>41.448</v>
      </c>
      <c r="J246" s="19">
        <v>43</v>
      </c>
      <c r="K246" s="20">
        <v>83</v>
      </c>
      <c r="L246" s="13">
        <f t="shared" si="10"/>
        <v>33.2</v>
      </c>
      <c r="M246" s="13">
        <f t="shared" si="11"/>
        <v>74.648</v>
      </c>
      <c r="N246" s="19"/>
    </row>
    <row r="247" ht="20" customHeight="1" spans="1:14">
      <c r="A247" s="8">
        <v>245</v>
      </c>
      <c r="B247" s="21" t="s">
        <v>577</v>
      </c>
      <c r="C247" s="21" t="s">
        <v>578</v>
      </c>
      <c r="D247" s="21" t="s">
        <v>25</v>
      </c>
      <c r="E247" s="22" t="s">
        <v>49</v>
      </c>
      <c r="F247" s="22" t="s">
        <v>37</v>
      </c>
      <c r="G247" s="21" t="s">
        <v>524</v>
      </c>
      <c r="H247" s="23">
        <v>68.98</v>
      </c>
      <c r="I247" s="13">
        <f t="shared" si="9"/>
        <v>41.388</v>
      </c>
      <c r="J247" s="19">
        <v>25</v>
      </c>
      <c r="K247" s="20">
        <v>79.6</v>
      </c>
      <c r="L247" s="13">
        <f t="shared" si="10"/>
        <v>31.84</v>
      </c>
      <c r="M247" s="13">
        <f t="shared" si="11"/>
        <v>73.228</v>
      </c>
      <c r="N247" s="19"/>
    </row>
    <row r="248" ht="20" customHeight="1" spans="1:14">
      <c r="A248" s="8">
        <v>246</v>
      </c>
      <c r="B248" s="21" t="s">
        <v>579</v>
      </c>
      <c r="C248" s="21" t="s">
        <v>580</v>
      </c>
      <c r="D248" s="21" t="s">
        <v>17</v>
      </c>
      <c r="E248" s="22" t="s">
        <v>49</v>
      </c>
      <c r="F248" s="22" t="s">
        <v>37</v>
      </c>
      <c r="G248" s="21" t="s">
        <v>524</v>
      </c>
      <c r="H248" s="23">
        <v>68.08</v>
      </c>
      <c r="I248" s="13">
        <f t="shared" si="9"/>
        <v>40.848</v>
      </c>
      <c r="J248" s="19">
        <v>14</v>
      </c>
      <c r="K248" s="20">
        <v>83</v>
      </c>
      <c r="L248" s="13">
        <f t="shared" si="10"/>
        <v>33.2</v>
      </c>
      <c r="M248" s="13">
        <f t="shared" si="11"/>
        <v>74.048</v>
      </c>
      <c r="N248" s="19"/>
    </row>
    <row r="249" ht="20" customHeight="1" spans="1:14">
      <c r="A249" s="8">
        <v>247</v>
      </c>
      <c r="B249" s="21" t="s">
        <v>581</v>
      </c>
      <c r="C249" s="21" t="s">
        <v>582</v>
      </c>
      <c r="D249" s="21" t="s">
        <v>17</v>
      </c>
      <c r="E249" s="22" t="s">
        <v>49</v>
      </c>
      <c r="F249" s="22" t="s">
        <v>37</v>
      </c>
      <c r="G249" s="21" t="s">
        <v>524</v>
      </c>
      <c r="H249" s="23">
        <v>67.92</v>
      </c>
      <c r="I249" s="13">
        <f t="shared" si="9"/>
        <v>40.752</v>
      </c>
      <c r="J249" s="19">
        <v>30</v>
      </c>
      <c r="K249" s="20">
        <v>80.4</v>
      </c>
      <c r="L249" s="13">
        <f t="shared" si="10"/>
        <v>32.16</v>
      </c>
      <c r="M249" s="13">
        <f t="shared" si="11"/>
        <v>72.912</v>
      </c>
      <c r="N249" s="19"/>
    </row>
    <row r="250" ht="20" customHeight="1" spans="1:14">
      <c r="A250" s="8">
        <v>248</v>
      </c>
      <c r="B250" s="21" t="s">
        <v>583</v>
      </c>
      <c r="C250" s="21" t="s">
        <v>584</v>
      </c>
      <c r="D250" s="21" t="s">
        <v>25</v>
      </c>
      <c r="E250" s="22" t="s">
        <v>49</v>
      </c>
      <c r="F250" s="22" t="s">
        <v>37</v>
      </c>
      <c r="G250" s="21" t="s">
        <v>524</v>
      </c>
      <c r="H250" s="23">
        <v>67.85</v>
      </c>
      <c r="I250" s="13">
        <f t="shared" si="9"/>
        <v>40.71</v>
      </c>
      <c r="J250" s="19">
        <v>52</v>
      </c>
      <c r="K250" s="20">
        <v>78.6</v>
      </c>
      <c r="L250" s="13">
        <f t="shared" si="10"/>
        <v>31.44</v>
      </c>
      <c r="M250" s="13">
        <f t="shared" si="11"/>
        <v>72.15</v>
      </c>
      <c r="N250" s="19"/>
    </row>
    <row r="251" ht="20" customHeight="1" spans="1:14">
      <c r="A251" s="8">
        <v>249</v>
      </c>
      <c r="B251" s="21" t="s">
        <v>585</v>
      </c>
      <c r="C251" s="21" t="s">
        <v>586</v>
      </c>
      <c r="D251" s="21" t="s">
        <v>17</v>
      </c>
      <c r="E251" s="22" t="s">
        <v>49</v>
      </c>
      <c r="F251" s="22" t="s">
        <v>37</v>
      </c>
      <c r="G251" s="21" t="s">
        <v>524</v>
      </c>
      <c r="H251" s="23">
        <v>67.77</v>
      </c>
      <c r="I251" s="13">
        <f t="shared" si="9"/>
        <v>40.662</v>
      </c>
      <c r="J251" s="19">
        <v>0</v>
      </c>
      <c r="K251" s="20">
        <v>0</v>
      </c>
      <c r="L251" s="13">
        <f t="shared" si="10"/>
        <v>0</v>
      </c>
      <c r="M251" s="13">
        <f t="shared" si="11"/>
        <v>40.662</v>
      </c>
      <c r="N251" s="19"/>
    </row>
    <row r="252" ht="20" customHeight="1" spans="1:14">
      <c r="A252" s="8">
        <v>250</v>
      </c>
      <c r="B252" s="21" t="s">
        <v>587</v>
      </c>
      <c r="C252" s="21" t="s">
        <v>588</v>
      </c>
      <c r="D252" s="21" t="s">
        <v>25</v>
      </c>
      <c r="E252" s="22" t="s">
        <v>49</v>
      </c>
      <c r="F252" s="22" t="s">
        <v>37</v>
      </c>
      <c r="G252" s="21" t="s">
        <v>524</v>
      </c>
      <c r="H252" s="23">
        <v>67.76</v>
      </c>
      <c r="I252" s="13">
        <f t="shared" si="9"/>
        <v>40.656</v>
      </c>
      <c r="J252" s="19">
        <v>39</v>
      </c>
      <c r="K252" s="20">
        <v>79</v>
      </c>
      <c r="L252" s="13">
        <f t="shared" si="10"/>
        <v>31.6</v>
      </c>
      <c r="M252" s="13">
        <f t="shared" si="11"/>
        <v>72.256</v>
      </c>
      <c r="N252" s="19"/>
    </row>
    <row r="253" ht="20" customHeight="1" spans="1:14">
      <c r="A253" s="8">
        <v>251</v>
      </c>
      <c r="B253" s="21" t="s">
        <v>589</v>
      </c>
      <c r="C253" s="21" t="s">
        <v>590</v>
      </c>
      <c r="D253" s="21" t="s">
        <v>25</v>
      </c>
      <c r="E253" s="22" t="s">
        <v>49</v>
      </c>
      <c r="F253" s="22" t="s">
        <v>37</v>
      </c>
      <c r="G253" s="21" t="s">
        <v>524</v>
      </c>
      <c r="H253" s="23">
        <v>67.11</v>
      </c>
      <c r="I253" s="13">
        <f t="shared" si="9"/>
        <v>40.266</v>
      </c>
      <c r="J253" s="19">
        <v>62</v>
      </c>
      <c r="K253" s="20">
        <v>75</v>
      </c>
      <c r="L253" s="13">
        <f t="shared" si="10"/>
        <v>30</v>
      </c>
      <c r="M253" s="13">
        <f t="shared" si="11"/>
        <v>70.266</v>
      </c>
      <c r="N253" s="19"/>
    </row>
    <row r="254" ht="20" customHeight="1" spans="1:14">
      <c r="A254" s="8">
        <v>252</v>
      </c>
      <c r="B254" s="21" t="s">
        <v>591</v>
      </c>
      <c r="C254" s="21" t="s">
        <v>592</v>
      </c>
      <c r="D254" s="21" t="s">
        <v>17</v>
      </c>
      <c r="E254" s="22" t="s">
        <v>49</v>
      </c>
      <c r="F254" s="22" t="s">
        <v>37</v>
      </c>
      <c r="G254" s="21" t="s">
        <v>524</v>
      </c>
      <c r="H254" s="23">
        <v>67.09</v>
      </c>
      <c r="I254" s="13">
        <f t="shared" si="9"/>
        <v>40.254</v>
      </c>
      <c r="J254" s="19">
        <v>29</v>
      </c>
      <c r="K254" s="20">
        <v>80.6</v>
      </c>
      <c r="L254" s="13">
        <f t="shared" si="10"/>
        <v>32.24</v>
      </c>
      <c r="M254" s="13">
        <f t="shared" si="11"/>
        <v>72.494</v>
      </c>
      <c r="N254" s="19"/>
    </row>
    <row r="255" ht="20" customHeight="1" spans="1:14">
      <c r="A255" s="8">
        <v>253</v>
      </c>
      <c r="B255" s="21" t="s">
        <v>593</v>
      </c>
      <c r="C255" s="21" t="s">
        <v>594</v>
      </c>
      <c r="D255" s="21" t="s">
        <v>17</v>
      </c>
      <c r="E255" s="22" t="s">
        <v>49</v>
      </c>
      <c r="F255" s="22" t="s">
        <v>37</v>
      </c>
      <c r="G255" s="21" t="s">
        <v>524</v>
      </c>
      <c r="H255" s="23">
        <v>66.82</v>
      </c>
      <c r="I255" s="13">
        <f t="shared" si="9"/>
        <v>40.092</v>
      </c>
      <c r="J255" s="19">
        <v>9</v>
      </c>
      <c r="K255" s="20">
        <v>84.8</v>
      </c>
      <c r="L255" s="13">
        <f t="shared" si="10"/>
        <v>33.92</v>
      </c>
      <c r="M255" s="13">
        <f t="shared" si="11"/>
        <v>74.012</v>
      </c>
      <c r="N255" s="19"/>
    </row>
    <row r="256" ht="20" customHeight="1" spans="1:14">
      <c r="A256" s="8">
        <v>254</v>
      </c>
      <c r="B256" s="21" t="s">
        <v>595</v>
      </c>
      <c r="C256" s="21" t="s">
        <v>596</v>
      </c>
      <c r="D256" s="21" t="s">
        <v>17</v>
      </c>
      <c r="E256" s="22" t="s">
        <v>49</v>
      </c>
      <c r="F256" s="22" t="s">
        <v>37</v>
      </c>
      <c r="G256" s="21" t="s">
        <v>524</v>
      </c>
      <c r="H256" s="23">
        <v>66.66</v>
      </c>
      <c r="I256" s="13">
        <f t="shared" si="9"/>
        <v>39.996</v>
      </c>
      <c r="J256" s="19">
        <v>35</v>
      </c>
      <c r="K256" s="20">
        <v>82.8</v>
      </c>
      <c r="L256" s="13">
        <f t="shared" si="10"/>
        <v>33.12</v>
      </c>
      <c r="M256" s="13">
        <f t="shared" si="11"/>
        <v>73.116</v>
      </c>
      <c r="N256" s="19"/>
    </row>
    <row r="257" ht="20" customHeight="1" spans="1:14">
      <c r="A257" s="8">
        <v>255</v>
      </c>
      <c r="B257" s="21" t="s">
        <v>597</v>
      </c>
      <c r="C257" s="21" t="s">
        <v>598</v>
      </c>
      <c r="D257" s="21" t="s">
        <v>25</v>
      </c>
      <c r="E257" s="22" t="s">
        <v>49</v>
      </c>
      <c r="F257" s="22" t="s">
        <v>37</v>
      </c>
      <c r="G257" s="21" t="s">
        <v>524</v>
      </c>
      <c r="H257" s="23">
        <v>66.49</v>
      </c>
      <c r="I257" s="13">
        <f t="shared" si="9"/>
        <v>39.894</v>
      </c>
      <c r="J257" s="19">
        <v>24</v>
      </c>
      <c r="K257" s="20">
        <v>80</v>
      </c>
      <c r="L257" s="13">
        <f t="shared" si="10"/>
        <v>32</v>
      </c>
      <c r="M257" s="13">
        <f t="shared" si="11"/>
        <v>71.894</v>
      </c>
      <c r="N257" s="19"/>
    </row>
    <row r="258" ht="20" customHeight="1" spans="1:14">
      <c r="A258" s="8">
        <v>256</v>
      </c>
      <c r="B258" s="21" t="s">
        <v>599</v>
      </c>
      <c r="C258" s="21" t="s">
        <v>600</v>
      </c>
      <c r="D258" s="21" t="s">
        <v>25</v>
      </c>
      <c r="E258" s="22" t="s">
        <v>49</v>
      </c>
      <c r="F258" s="22" t="s">
        <v>37</v>
      </c>
      <c r="G258" s="21" t="s">
        <v>524</v>
      </c>
      <c r="H258" s="23">
        <v>66.47</v>
      </c>
      <c r="I258" s="13">
        <f t="shared" si="9"/>
        <v>39.882</v>
      </c>
      <c r="J258" s="19">
        <v>10</v>
      </c>
      <c r="K258" s="20">
        <v>77.2</v>
      </c>
      <c r="L258" s="13">
        <f t="shared" si="10"/>
        <v>30.88</v>
      </c>
      <c r="M258" s="13">
        <f t="shared" si="11"/>
        <v>70.762</v>
      </c>
      <c r="N258" s="19"/>
    </row>
    <row r="259" ht="20" customHeight="1" spans="1:14">
      <c r="A259" s="8">
        <v>257</v>
      </c>
      <c r="B259" s="21" t="s">
        <v>601</v>
      </c>
      <c r="C259" s="21" t="s">
        <v>602</v>
      </c>
      <c r="D259" s="21" t="s">
        <v>25</v>
      </c>
      <c r="E259" s="22" t="s">
        <v>49</v>
      </c>
      <c r="F259" s="22" t="s">
        <v>37</v>
      </c>
      <c r="G259" s="21" t="s">
        <v>524</v>
      </c>
      <c r="H259" s="23">
        <v>66.37</v>
      </c>
      <c r="I259" s="13">
        <f t="shared" si="9"/>
        <v>39.822</v>
      </c>
      <c r="J259" s="19">
        <v>59</v>
      </c>
      <c r="K259" s="20">
        <v>78.2</v>
      </c>
      <c r="L259" s="13">
        <f t="shared" si="10"/>
        <v>31.28</v>
      </c>
      <c r="M259" s="13">
        <f t="shared" si="11"/>
        <v>71.102</v>
      </c>
      <c r="N259" s="19"/>
    </row>
    <row r="260" ht="20" customHeight="1" spans="1:14">
      <c r="A260" s="8">
        <v>258</v>
      </c>
      <c r="B260" s="21" t="s">
        <v>603</v>
      </c>
      <c r="C260" s="21" t="s">
        <v>604</v>
      </c>
      <c r="D260" s="21" t="s">
        <v>25</v>
      </c>
      <c r="E260" s="22" t="s">
        <v>49</v>
      </c>
      <c r="F260" s="22" t="s">
        <v>37</v>
      </c>
      <c r="G260" s="21" t="s">
        <v>524</v>
      </c>
      <c r="H260" s="23">
        <v>66.31</v>
      </c>
      <c r="I260" s="13">
        <f t="shared" ref="I260:I299" si="12">H260*0.6</f>
        <v>39.786</v>
      </c>
      <c r="J260" s="19">
        <v>44</v>
      </c>
      <c r="K260" s="20">
        <v>80.8</v>
      </c>
      <c r="L260" s="13">
        <f t="shared" ref="L260:L299" si="13">K260*0.4</f>
        <v>32.32</v>
      </c>
      <c r="M260" s="13">
        <f t="shared" ref="M260:M299" si="14">I260+L260</f>
        <v>72.106</v>
      </c>
      <c r="N260" s="19"/>
    </row>
    <row r="261" ht="20" customHeight="1" spans="1:14">
      <c r="A261" s="8">
        <v>259</v>
      </c>
      <c r="B261" s="21" t="s">
        <v>605</v>
      </c>
      <c r="C261" s="21" t="s">
        <v>606</v>
      </c>
      <c r="D261" s="21" t="s">
        <v>25</v>
      </c>
      <c r="E261" s="22" t="s">
        <v>49</v>
      </c>
      <c r="F261" s="22" t="s">
        <v>37</v>
      </c>
      <c r="G261" s="21" t="s">
        <v>524</v>
      </c>
      <c r="H261" s="23">
        <v>66.03</v>
      </c>
      <c r="I261" s="13">
        <f t="shared" si="12"/>
        <v>39.618</v>
      </c>
      <c r="J261" s="19">
        <v>0</v>
      </c>
      <c r="K261" s="20">
        <v>0</v>
      </c>
      <c r="L261" s="13">
        <f t="shared" si="13"/>
        <v>0</v>
      </c>
      <c r="M261" s="13">
        <f t="shared" si="14"/>
        <v>39.618</v>
      </c>
      <c r="N261" s="19"/>
    </row>
    <row r="262" ht="20" customHeight="1" spans="1:14">
      <c r="A262" s="8">
        <v>260</v>
      </c>
      <c r="B262" s="21" t="s">
        <v>607</v>
      </c>
      <c r="C262" s="21" t="s">
        <v>608</v>
      </c>
      <c r="D262" s="21" t="s">
        <v>25</v>
      </c>
      <c r="E262" s="22" t="s">
        <v>49</v>
      </c>
      <c r="F262" s="22" t="s">
        <v>37</v>
      </c>
      <c r="G262" s="21" t="s">
        <v>524</v>
      </c>
      <c r="H262" s="23">
        <v>65.63</v>
      </c>
      <c r="I262" s="13">
        <f t="shared" si="12"/>
        <v>39.378</v>
      </c>
      <c r="J262" s="19">
        <v>12</v>
      </c>
      <c r="K262" s="20">
        <v>82.4</v>
      </c>
      <c r="L262" s="13">
        <f t="shared" si="13"/>
        <v>32.96</v>
      </c>
      <c r="M262" s="13">
        <f t="shared" si="14"/>
        <v>72.338</v>
      </c>
      <c r="N262" s="19"/>
    </row>
    <row r="263" ht="20" customHeight="1" spans="1:14">
      <c r="A263" s="8">
        <v>261</v>
      </c>
      <c r="B263" s="21" t="s">
        <v>609</v>
      </c>
      <c r="C263" s="21" t="s">
        <v>610</v>
      </c>
      <c r="D263" s="21" t="s">
        <v>25</v>
      </c>
      <c r="E263" s="22" t="s">
        <v>49</v>
      </c>
      <c r="F263" s="22" t="s">
        <v>37</v>
      </c>
      <c r="G263" s="21" t="s">
        <v>524</v>
      </c>
      <c r="H263" s="23">
        <v>65.25</v>
      </c>
      <c r="I263" s="13">
        <f t="shared" si="12"/>
        <v>39.15</v>
      </c>
      <c r="J263" s="19">
        <v>23</v>
      </c>
      <c r="K263" s="20">
        <v>76.2</v>
      </c>
      <c r="L263" s="13">
        <f t="shared" si="13"/>
        <v>30.48</v>
      </c>
      <c r="M263" s="13">
        <f t="shared" si="14"/>
        <v>69.63</v>
      </c>
      <c r="N263" s="19"/>
    </row>
    <row r="264" ht="20" customHeight="1" spans="1:14">
      <c r="A264" s="8">
        <v>262</v>
      </c>
      <c r="B264" s="21" t="s">
        <v>611</v>
      </c>
      <c r="C264" s="21" t="s">
        <v>612</v>
      </c>
      <c r="D264" s="21" t="s">
        <v>17</v>
      </c>
      <c r="E264" s="22" t="s">
        <v>49</v>
      </c>
      <c r="F264" s="22" t="s">
        <v>37</v>
      </c>
      <c r="G264" s="21" t="s">
        <v>524</v>
      </c>
      <c r="H264" s="23">
        <v>65.22</v>
      </c>
      <c r="I264" s="13">
        <f t="shared" si="12"/>
        <v>39.132</v>
      </c>
      <c r="J264" s="19">
        <v>3</v>
      </c>
      <c r="K264" s="20">
        <v>77.4</v>
      </c>
      <c r="L264" s="13">
        <f t="shared" si="13"/>
        <v>30.96</v>
      </c>
      <c r="M264" s="13">
        <f t="shared" si="14"/>
        <v>70.092</v>
      </c>
      <c r="N264" s="19"/>
    </row>
    <row r="265" ht="20" customHeight="1" spans="1:14">
      <c r="A265" s="8">
        <v>263</v>
      </c>
      <c r="B265" s="21" t="s">
        <v>613</v>
      </c>
      <c r="C265" s="21" t="s">
        <v>614</v>
      </c>
      <c r="D265" s="21" t="s">
        <v>17</v>
      </c>
      <c r="E265" s="22" t="s">
        <v>49</v>
      </c>
      <c r="F265" s="22" t="s">
        <v>37</v>
      </c>
      <c r="G265" s="21" t="s">
        <v>524</v>
      </c>
      <c r="H265" s="23">
        <v>65.2</v>
      </c>
      <c r="I265" s="13">
        <f t="shared" si="12"/>
        <v>39.12</v>
      </c>
      <c r="J265" s="19">
        <v>28</v>
      </c>
      <c r="K265" s="20">
        <v>76.8</v>
      </c>
      <c r="L265" s="13">
        <f t="shared" si="13"/>
        <v>30.72</v>
      </c>
      <c r="M265" s="13">
        <f t="shared" si="14"/>
        <v>69.84</v>
      </c>
      <c r="N265" s="19"/>
    </row>
    <row r="266" ht="20" customHeight="1" spans="1:14">
      <c r="A266" s="8">
        <v>264</v>
      </c>
      <c r="B266" s="21" t="s">
        <v>615</v>
      </c>
      <c r="C266" s="21" t="s">
        <v>616</v>
      </c>
      <c r="D266" s="21" t="s">
        <v>17</v>
      </c>
      <c r="E266" s="22" t="s">
        <v>49</v>
      </c>
      <c r="F266" s="22" t="s">
        <v>37</v>
      </c>
      <c r="G266" s="21" t="s">
        <v>524</v>
      </c>
      <c r="H266" s="23">
        <v>65.03</v>
      </c>
      <c r="I266" s="13">
        <f t="shared" si="12"/>
        <v>39.018</v>
      </c>
      <c r="J266" s="19">
        <v>7</v>
      </c>
      <c r="K266" s="20">
        <v>77.2</v>
      </c>
      <c r="L266" s="13">
        <f t="shared" si="13"/>
        <v>30.88</v>
      </c>
      <c r="M266" s="13">
        <f t="shared" si="14"/>
        <v>69.898</v>
      </c>
      <c r="N266" s="19"/>
    </row>
    <row r="267" ht="20" customHeight="1" spans="1:14">
      <c r="A267" s="8">
        <v>265</v>
      </c>
      <c r="B267" s="21" t="s">
        <v>617</v>
      </c>
      <c r="C267" s="21" t="s">
        <v>618</v>
      </c>
      <c r="D267" s="21" t="s">
        <v>17</v>
      </c>
      <c r="E267" s="22" t="s">
        <v>49</v>
      </c>
      <c r="F267" s="22" t="s">
        <v>37</v>
      </c>
      <c r="G267" s="21" t="s">
        <v>524</v>
      </c>
      <c r="H267" s="23">
        <v>65</v>
      </c>
      <c r="I267" s="13">
        <f t="shared" si="12"/>
        <v>39</v>
      </c>
      <c r="J267" s="19">
        <v>33</v>
      </c>
      <c r="K267" s="20">
        <v>77.6</v>
      </c>
      <c r="L267" s="13">
        <f t="shared" si="13"/>
        <v>31.04</v>
      </c>
      <c r="M267" s="13">
        <f t="shared" si="14"/>
        <v>70.04</v>
      </c>
      <c r="N267" s="19"/>
    </row>
    <row r="268" ht="20" customHeight="1" spans="1:14">
      <c r="A268" s="8">
        <v>266</v>
      </c>
      <c r="B268" s="21" t="s">
        <v>619</v>
      </c>
      <c r="C268" s="21" t="s">
        <v>620</v>
      </c>
      <c r="D268" s="21" t="s">
        <v>17</v>
      </c>
      <c r="E268" s="22" t="s">
        <v>49</v>
      </c>
      <c r="F268" s="22" t="s">
        <v>37</v>
      </c>
      <c r="G268" s="21" t="s">
        <v>524</v>
      </c>
      <c r="H268" s="23">
        <v>64.65</v>
      </c>
      <c r="I268" s="13">
        <f t="shared" si="12"/>
        <v>38.79</v>
      </c>
      <c r="J268" s="19">
        <v>55</v>
      </c>
      <c r="K268" s="20">
        <v>81.4</v>
      </c>
      <c r="L268" s="13">
        <f t="shared" si="13"/>
        <v>32.56</v>
      </c>
      <c r="M268" s="13">
        <f t="shared" si="14"/>
        <v>71.35</v>
      </c>
      <c r="N268" s="19"/>
    </row>
    <row r="269" ht="20" customHeight="1" spans="1:14">
      <c r="A269" s="8">
        <v>267</v>
      </c>
      <c r="B269" s="21" t="s">
        <v>621</v>
      </c>
      <c r="C269" s="21" t="s">
        <v>622</v>
      </c>
      <c r="D269" s="21" t="s">
        <v>17</v>
      </c>
      <c r="E269" s="22" t="s">
        <v>49</v>
      </c>
      <c r="F269" s="22" t="s">
        <v>37</v>
      </c>
      <c r="G269" s="21" t="s">
        <v>524</v>
      </c>
      <c r="H269" s="23">
        <v>64.35</v>
      </c>
      <c r="I269" s="13">
        <f t="shared" si="12"/>
        <v>38.61</v>
      </c>
      <c r="J269" s="19">
        <v>40</v>
      </c>
      <c r="K269" s="20">
        <v>84.6</v>
      </c>
      <c r="L269" s="13">
        <f t="shared" si="13"/>
        <v>33.84</v>
      </c>
      <c r="M269" s="13">
        <f t="shared" si="14"/>
        <v>72.45</v>
      </c>
      <c r="N269" s="19"/>
    </row>
    <row r="270" ht="20" customHeight="1" spans="1:14">
      <c r="A270" s="8">
        <v>268</v>
      </c>
      <c r="B270" s="21" t="s">
        <v>623</v>
      </c>
      <c r="C270" s="21" t="s">
        <v>624</v>
      </c>
      <c r="D270" s="21" t="s">
        <v>25</v>
      </c>
      <c r="E270" s="22" t="s">
        <v>49</v>
      </c>
      <c r="F270" s="22" t="s">
        <v>37</v>
      </c>
      <c r="G270" s="21" t="s">
        <v>524</v>
      </c>
      <c r="H270" s="23">
        <v>64.27</v>
      </c>
      <c r="I270" s="13">
        <f t="shared" si="12"/>
        <v>38.562</v>
      </c>
      <c r="J270" s="19">
        <v>47</v>
      </c>
      <c r="K270" s="20">
        <v>79.2</v>
      </c>
      <c r="L270" s="13">
        <f t="shared" si="13"/>
        <v>31.68</v>
      </c>
      <c r="M270" s="13">
        <f t="shared" si="14"/>
        <v>70.242</v>
      </c>
      <c r="N270" s="19"/>
    </row>
    <row r="271" ht="20" customHeight="1" spans="1:14">
      <c r="A271" s="8">
        <v>269</v>
      </c>
      <c r="B271" s="21" t="s">
        <v>625</v>
      </c>
      <c r="C271" s="21" t="s">
        <v>626</v>
      </c>
      <c r="D271" s="21" t="s">
        <v>25</v>
      </c>
      <c r="E271" s="22" t="s">
        <v>49</v>
      </c>
      <c r="F271" s="22" t="s">
        <v>37</v>
      </c>
      <c r="G271" s="21" t="s">
        <v>524</v>
      </c>
      <c r="H271" s="23">
        <v>63.79</v>
      </c>
      <c r="I271" s="13">
        <f t="shared" si="12"/>
        <v>38.274</v>
      </c>
      <c r="J271" s="19">
        <v>4</v>
      </c>
      <c r="K271" s="20">
        <v>73.8</v>
      </c>
      <c r="L271" s="13">
        <f t="shared" si="13"/>
        <v>29.52</v>
      </c>
      <c r="M271" s="13">
        <f t="shared" si="14"/>
        <v>67.794</v>
      </c>
      <c r="N271" s="19"/>
    </row>
    <row r="272" ht="20" customHeight="1" spans="1:14">
      <c r="A272" s="8">
        <v>270</v>
      </c>
      <c r="B272" s="21" t="s">
        <v>627</v>
      </c>
      <c r="C272" s="21" t="s">
        <v>628</v>
      </c>
      <c r="D272" s="21" t="s">
        <v>25</v>
      </c>
      <c r="E272" s="22" t="s">
        <v>49</v>
      </c>
      <c r="F272" s="22" t="s">
        <v>37</v>
      </c>
      <c r="G272" s="21" t="s">
        <v>524</v>
      </c>
      <c r="H272" s="23">
        <v>63.78</v>
      </c>
      <c r="I272" s="13">
        <f t="shared" si="12"/>
        <v>38.268</v>
      </c>
      <c r="J272" s="19">
        <v>50</v>
      </c>
      <c r="K272" s="20">
        <v>82.8</v>
      </c>
      <c r="L272" s="13">
        <f t="shared" si="13"/>
        <v>33.12</v>
      </c>
      <c r="M272" s="13">
        <f t="shared" si="14"/>
        <v>71.388</v>
      </c>
      <c r="N272" s="19"/>
    </row>
    <row r="273" ht="20" customHeight="1" spans="1:14">
      <c r="A273" s="8">
        <v>271</v>
      </c>
      <c r="B273" s="21" t="s">
        <v>629</v>
      </c>
      <c r="C273" s="21" t="s">
        <v>630</v>
      </c>
      <c r="D273" s="21" t="s">
        <v>25</v>
      </c>
      <c r="E273" s="22" t="s">
        <v>49</v>
      </c>
      <c r="F273" s="22" t="s">
        <v>37</v>
      </c>
      <c r="G273" s="21" t="s">
        <v>524</v>
      </c>
      <c r="H273" s="23">
        <v>63.77</v>
      </c>
      <c r="I273" s="13">
        <f t="shared" si="12"/>
        <v>38.262</v>
      </c>
      <c r="J273" s="19">
        <v>0</v>
      </c>
      <c r="K273" s="20">
        <v>0</v>
      </c>
      <c r="L273" s="13">
        <f t="shared" si="13"/>
        <v>0</v>
      </c>
      <c r="M273" s="13">
        <f t="shared" si="14"/>
        <v>38.262</v>
      </c>
      <c r="N273" s="19"/>
    </row>
    <row r="274" ht="20" customHeight="1" spans="1:14">
      <c r="A274" s="8">
        <v>272</v>
      </c>
      <c r="B274" s="21" t="s">
        <v>631</v>
      </c>
      <c r="C274" s="21" t="s">
        <v>632</v>
      </c>
      <c r="D274" s="21" t="s">
        <v>25</v>
      </c>
      <c r="E274" s="22" t="s">
        <v>49</v>
      </c>
      <c r="F274" s="22" t="s">
        <v>37</v>
      </c>
      <c r="G274" s="21" t="s">
        <v>524</v>
      </c>
      <c r="H274" s="23">
        <v>63.55</v>
      </c>
      <c r="I274" s="13">
        <f t="shared" si="12"/>
        <v>38.13</v>
      </c>
      <c r="J274" s="19">
        <v>1</v>
      </c>
      <c r="K274" s="20">
        <v>67</v>
      </c>
      <c r="L274" s="13">
        <f t="shared" si="13"/>
        <v>26.8</v>
      </c>
      <c r="M274" s="13">
        <f t="shared" si="14"/>
        <v>64.93</v>
      </c>
      <c r="N274" s="19"/>
    </row>
    <row r="275" ht="20" customHeight="1" spans="1:14">
      <c r="A275" s="8">
        <v>273</v>
      </c>
      <c r="B275" s="21" t="s">
        <v>633</v>
      </c>
      <c r="C275" s="21" t="s">
        <v>634</v>
      </c>
      <c r="D275" s="21" t="s">
        <v>17</v>
      </c>
      <c r="E275" s="22" t="s">
        <v>49</v>
      </c>
      <c r="F275" s="22" t="s">
        <v>37</v>
      </c>
      <c r="G275" s="21" t="s">
        <v>524</v>
      </c>
      <c r="H275" s="23">
        <v>63.42</v>
      </c>
      <c r="I275" s="13">
        <f t="shared" si="12"/>
        <v>38.052</v>
      </c>
      <c r="J275" s="19">
        <v>0</v>
      </c>
      <c r="K275" s="20">
        <v>0</v>
      </c>
      <c r="L275" s="13">
        <f t="shared" si="13"/>
        <v>0</v>
      </c>
      <c r="M275" s="13">
        <f t="shared" si="14"/>
        <v>38.052</v>
      </c>
      <c r="N275" s="19"/>
    </row>
    <row r="276" ht="20" customHeight="1" spans="1:14">
      <c r="A276" s="8">
        <v>274</v>
      </c>
      <c r="B276" s="21" t="s">
        <v>635</v>
      </c>
      <c r="C276" s="21" t="s">
        <v>636</v>
      </c>
      <c r="D276" s="21" t="s">
        <v>17</v>
      </c>
      <c r="E276" s="22" t="s">
        <v>49</v>
      </c>
      <c r="F276" s="22" t="s">
        <v>37</v>
      </c>
      <c r="G276" s="21" t="s">
        <v>524</v>
      </c>
      <c r="H276" s="23">
        <v>63.41</v>
      </c>
      <c r="I276" s="13">
        <f t="shared" si="12"/>
        <v>38.046</v>
      </c>
      <c r="J276" s="19">
        <v>48</v>
      </c>
      <c r="K276" s="20">
        <v>80.2</v>
      </c>
      <c r="L276" s="13">
        <f t="shared" si="13"/>
        <v>32.08</v>
      </c>
      <c r="M276" s="13">
        <f t="shared" si="14"/>
        <v>70.126</v>
      </c>
      <c r="N276" s="19"/>
    </row>
    <row r="277" ht="20" customHeight="1" spans="1:14">
      <c r="A277" s="8">
        <v>275</v>
      </c>
      <c r="B277" s="21" t="s">
        <v>637</v>
      </c>
      <c r="C277" s="21" t="s">
        <v>638</v>
      </c>
      <c r="D277" s="21" t="s">
        <v>17</v>
      </c>
      <c r="E277" s="22" t="s">
        <v>49</v>
      </c>
      <c r="F277" s="22" t="s">
        <v>37</v>
      </c>
      <c r="G277" s="21" t="s">
        <v>524</v>
      </c>
      <c r="H277" s="23">
        <v>63.39</v>
      </c>
      <c r="I277" s="13">
        <f t="shared" si="12"/>
        <v>38.034</v>
      </c>
      <c r="J277" s="19">
        <v>0</v>
      </c>
      <c r="K277" s="20">
        <v>0</v>
      </c>
      <c r="L277" s="13">
        <f t="shared" si="13"/>
        <v>0</v>
      </c>
      <c r="M277" s="13">
        <f t="shared" si="14"/>
        <v>38.034</v>
      </c>
      <c r="N277" s="19"/>
    </row>
    <row r="278" ht="20" customHeight="1" spans="1:14">
      <c r="A278" s="8">
        <v>276</v>
      </c>
      <c r="B278" s="21" t="s">
        <v>639</v>
      </c>
      <c r="C278" s="21" t="s">
        <v>640</v>
      </c>
      <c r="D278" s="21" t="s">
        <v>25</v>
      </c>
      <c r="E278" s="22" t="s">
        <v>49</v>
      </c>
      <c r="F278" s="22" t="s">
        <v>37</v>
      </c>
      <c r="G278" s="21" t="s">
        <v>524</v>
      </c>
      <c r="H278" s="23">
        <v>63.2</v>
      </c>
      <c r="I278" s="13">
        <f t="shared" si="12"/>
        <v>37.92</v>
      </c>
      <c r="J278" s="19">
        <v>0</v>
      </c>
      <c r="K278" s="20">
        <v>0</v>
      </c>
      <c r="L278" s="13">
        <f t="shared" si="13"/>
        <v>0</v>
      </c>
      <c r="M278" s="13">
        <f t="shared" si="14"/>
        <v>37.92</v>
      </c>
      <c r="N278" s="19"/>
    </row>
    <row r="279" ht="20" customHeight="1" spans="1:14">
      <c r="A279" s="8">
        <v>277</v>
      </c>
      <c r="B279" s="21" t="s">
        <v>641</v>
      </c>
      <c r="C279" s="21" t="s">
        <v>642</v>
      </c>
      <c r="D279" s="21" t="s">
        <v>17</v>
      </c>
      <c r="E279" s="22" t="s">
        <v>49</v>
      </c>
      <c r="F279" s="22" t="s">
        <v>37</v>
      </c>
      <c r="G279" s="21" t="s">
        <v>524</v>
      </c>
      <c r="H279" s="23">
        <v>62.96</v>
      </c>
      <c r="I279" s="13">
        <f t="shared" si="12"/>
        <v>37.776</v>
      </c>
      <c r="J279" s="19">
        <v>60</v>
      </c>
      <c r="K279" s="20">
        <v>81.2</v>
      </c>
      <c r="L279" s="13">
        <f t="shared" si="13"/>
        <v>32.48</v>
      </c>
      <c r="M279" s="13">
        <f t="shared" si="14"/>
        <v>70.256</v>
      </c>
      <c r="N279" s="19"/>
    </row>
    <row r="280" ht="20" customHeight="1" spans="1:14">
      <c r="A280" s="8">
        <v>278</v>
      </c>
      <c r="B280" s="21" t="s">
        <v>643</v>
      </c>
      <c r="C280" s="21" t="s">
        <v>644</v>
      </c>
      <c r="D280" s="21" t="s">
        <v>17</v>
      </c>
      <c r="E280" s="22" t="s">
        <v>49</v>
      </c>
      <c r="F280" s="22" t="s">
        <v>37</v>
      </c>
      <c r="G280" s="21" t="s">
        <v>524</v>
      </c>
      <c r="H280" s="23">
        <v>62.92</v>
      </c>
      <c r="I280" s="13">
        <f t="shared" si="12"/>
        <v>37.752</v>
      </c>
      <c r="J280" s="19">
        <v>36</v>
      </c>
      <c r="K280" s="20">
        <v>78.4</v>
      </c>
      <c r="L280" s="13">
        <f t="shared" si="13"/>
        <v>31.36</v>
      </c>
      <c r="M280" s="13">
        <f t="shared" si="14"/>
        <v>69.112</v>
      </c>
      <c r="N280" s="19"/>
    </row>
    <row r="281" ht="20" customHeight="1" spans="1:14">
      <c r="A281" s="8">
        <v>279</v>
      </c>
      <c r="B281" s="21" t="s">
        <v>645</v>
      </c>
      <c r="C281" s="21" t="s">
        <v>646</v>
      </c>
      <c r="D281" s="21" t="s">
        <v>17</v>
      </c>
      <c r="E281" s="22" t="s">
        <v>49</v>
      </c>
      <c r="F281" s="22" t="s">
        <v>37</v>
      </c>
      <c r="G281" s="21" t="s">
        <v>524</v>
      </c>
      <c r="H281" s="23">
        <v>62.91</v>
      </c>
      <c r="I281" s="13">
        <f t="shared" si="12"/>
        <v>37.746</v>
      </c>
      <c r="J281" s="19">
        <v>42</v>
      </c>
      <c r="K281" s="20">
        <v>81</v>
      </c>
      <c r="L281" s="13">
        <f t="shared" si="13"/>
        <v>32.4</v>
      </c>
      <c r="M281" s="13">
        <f t="shared" si="14"/>
        <v>70.146</v>
      </c>
      <c r="N281" s="19"/>
    </row>
    <row r="282" ht="20" customHeight="1" spans="1:14">
      <c r="A282" s="8">
        <v>280</v>
      </c>
      <c r="B282" s="21" t="s">
        <v>647</v>
      </c>
      <c r="C282" s="21" t="s">
        <v>648</v>
      </c>
      <c r="D282" s="21" t="s">
        <v>25</v>
      </c>
      <c r="E282" s="22" t="s">
        <v>49</v>
      </c>
      <c r="F282" s="22" t="s">
        <v>37</v>
      </c>
      <c r="G282" s="21" t="s">
        <v>524</v>
      </c>
      <c r="H282" s="23">
        <v>62.91</v>
      </c>
      <c r="I282" s="13">
        <f t="shared" si="12"/>
        <v>37.746</v>
      </c>
      <c r="J282" s="19">
        <v>51</v>
      </c>
      <c r="K282" s="20">
        <v>76.8</v>
      </c>
      <c r="L282" s="13">
        <f t="shared" si="13"/>
        <v>30.72</v>
      </c>
      <c r="M282" s="13">
        <f t="shared" si="14"/>
        <v>68.466</v>
      </c>
      <c r="N282" s="19"/>
    </row>
    <row r="283" ht="20" customHeight="1" spans="1:14">
      <c r="A283" s="8">
        <v>281</v>
      </c>
      <c r="B283" s="21" t="s">
        <v>649</v>
      </c>
      <c r="C283" s="21" t="s">
        <v>650</v>
      </c>
      <c r="D283" s="21" t="s">
        <v>25</v>
      </c>
      <c r="E283" s="22" t="s">
        <v>49</v>
      </c>
      <c r="F283" s="22" t="s">
        <v>37</v>
      </c>
      <c r="G283" s="21" t="s">
        <v>524</v>
      </c>
      <c r="H283" s="23">
        <v>62.89</v>
      </c>
      <c r="I283" s="13">
        <f t="shared" si="12"/>
        <v>37.734</v>
      </c>
      <c r="J283" s="19">
        <v>0</v>
      </c>
      <c r="K283" s="20">
        <v>0</v>
      </c>
      <c r="L283" s="13">
        <f t="shared" si="13"/>
        <v>0</v>
      </c>
      <c r="M283" s="13">
        <f t="shared" si="14"/>
        <v>37.734</v>
      </c>
      <c r="N283" s="19"/>
    </row>
    <row r="284" ht="20" customHeight="1" spans="1:14">
      <c r="A284" s="8">
        <v>282</v>
      </c>
      <c r="B284" s="21" t="s">
        <v>651</v>
      </c>
      <c r="C284" s="21" t="s">
        <v>652</v>
      </c>
      <c r="D284" s="21" t="s">
        <v>17</v>
      </c>
      <c r="E284" s="22" t="s">
        <v>49</v>
      </c>
      <c r="F284" s="22" t="s">
        <v>37</v>
      </c>
      <c r="G284" s="21" t="s">
        <v>524</v>
      </c>
      <c r="H284" s="23">
        <v>62.8</v>
      </c>
      <c r="I284" s="13">
        <f t="shared" si="12"/>
        <v>37.68</v>
      </c>
      <c r="J284" s="19">
        <v>0</v>
      </c>
      <c r="K284" s="20">
        <v>0</v>
      </c>
      <c r="L284" s="13">
        <f t="shared" si="13"/>
        <v>0</v>
      </c>
      <c r="M284" s="13">
        <f t="shared" si="14"/>
        <v>37.68</v>
      </c>
      <c r="N284" s="19"/>
    </row>
    <row r="285" ht="20" customHeight="1" spans="1:14">
      <c r="A285" s="8">
        <v>283</v>
      </c>
      <c r="B285" s="21" t="s">
        <v>653</v>
      </c>
      <c r="C285" s="21" t="s">
        <v>654</v>
      </c>
      <c r="D285" s="21" t="s">
        <v>17</v>
      </c>
      <c r="E285" s="22" t="s">
        <v>49</v>
      </c>
      <c r="F285" s="22" t="s">
        <v>37</v>
      </c>
      <c r="G285" s="21" t="s">
        <v>524</v>
      </c>
      <c r="H285" s="23">
        <v>62.67</v>
      </c>
      <c r="I285" s="13">
        <f t="shared" si="12"/>
        <v>37.602</v>
      </c>
      <c r="J285" s="19">
        <v>45</v>
      </c>
      <c r="K285" s="20">
        <v>76.6</v>
      </c>
      <c r="L285" s="13">
        <f t="shared" si="13"/>
        <v>30.64</v>
      </c>
      <c r="M285" s="13">
        <f t="shared" si="14"/>
        <v>68.242</v>
      </c>
      <c r="N285" s="19"/>
    </row>
    <row r="286" ht="20" customHeight="1" spans="1:14">
      <c r="A286" s="8">
        <v>284</v>
      </c>
      <c r="B286" s="21" t="s">
        <v>655</v>
      </c>
      <c r="C286" s="21" t="s">
        <v>656</v>
      </c>
      <c r="D286" s="21" t="s">
        <v>17</v>
      </c>
      <c r="E286" s="22" t="s">
        <v>49</v>
      </c>
      <c r="F286" s="22" t="s">
        <v>37</v>
      </c>
      <c r="G286" s="21" t="s">
        <v>524</v>
      </c>
      <c r="H286" s="23">
        <v>62.4</v>
      </c>
      <c r="I286" s="13">
        <f t="shared" si="12"/>
        <v>37.44</v>
      </c>
      <c r="J286" s="19">
        <v>53</v>
      </c>
      <c r="K286" s="20">
        <v>79.4</v>
      </c>
      <c r="L286" s="13">
        <f t="shared" si="13"/>
        <v>31.76</v>
      </c>
      <c r="M286" s="13">
        <f t="shared" si="14"/>
        <v>69.2</v>
      </c>
      <c r="N286" s="19"/>
    </row>
    <row r="287" ht="20" customHeight="1" spans="1:14">
      <c r="A287" s="8">
        <v>285</v>
      </c>
      <c r="B287" s="21" t="s">
        <v>657</v>
      </c>
      <c r="C287" s="21" t="s">
        <v>658</v>
      </c>
      <c r="D287" s="21" t="s">
        <v>17</v>
      </c>
      <c r="E287" s="22" t="s">
        <v>49</v>
      </c>
      <c r="F287" s="22" t="s">
        <v>37</v>
      </c>
      <c r="G287" s="21" t="s">
        <v>524</v>
      </c>
      <c r="H287" s="23">
        <v>62.13</v>
      </c>
      <c r="I287" s="13">
        <f t="shared" si="12"/>
        <v>37.278</v>
      </c>
      <c r="J287" s="19">
        <v>0</v>
      </c>
      <c r="K287" s="20">
        <v>0</v>
      </c>
      <c r="L287" s="13">
        <f t="shared" si="13"/>
        <v>0</v>
      </c>
      <c r="M287" s="13">
        <f t="shared" si="14"/>
        <v>37.278</v>
      </c>
      <c r="N287" s="19"/>
    </row>
    <row r="288" ht="20" customHeight="1" spans="1:14">
      <c r="A288" s="8">
        <v>286</v>
      </c>
      <c r="B288" s="21" t="s">
        <v>659</v>
      </c>
      <c r="C288" s="21" t="s">
        <v>660</v>
      </c>
      <c r="D288" s="21" t="s">
        <v>25</v>
      </c>
      <c r="E288" s="22" t="s">
        <v>49</v>
      </c>
      <c r="F288" s="22" t="s">
        <v>37</v>
      </c>
      <c r="G288" s="21" t="s">
        <v>524</v>
      </c>
      <c r="H288" s="23">
        <v>61.95</v>
      </c>
      <c r="I288" s="13">
        <f t="shared" si="12"/>
        <v>37.17</v>
      </c>
      <c r="J288" s="19">
        <v>32</v>
      </c>
      <c r="K288" s="20">
        <v>79.8</v>
      </c>
      <c r="L288" s="13">
        <f t="shared" si="13"/>
        <v>31.92</v>
      </c>
      <c r="M288" s="13">
        <f t="shared" si="14"/>
        <v>69.09</v>
      </c>
      <c r="N288" s="19"/>
    </row>
    <row r="289" ht="20" customHeight="1" spans="1:14">
      <c r="A289" s="8">
        <v>287</v>
      </c>
      <c r="B289" s="21" t="s">
        <v>661</v>
      </c>
      <c r="C289" s="21" t="s">
        <v>662</v>
      </c>
      <c r="D289" s="21" t="s">
        <v>17</v>
      </c>
      <c r="E289" s="22" t="s">
        <v>49</v>
      </c>
      <c r="F289" s="22" t="s">
        <v>37</v>
      </c>
      <c r="G289" s="21" t="s">
        <v>524</v>
      </c>
      <c r="H289" s="23">
        <v>61.8</v>
      </c>
      <c r="I289" s="13">
        <f t="shared" si="12"/>
        <v>37.08</v>
      </c>
      <c r="J289" s="19">
        <v>0</v>
      </c>
      <c r="K289" s="20">
        <v>0</v>
      </c>
      <c r="L289" s="13">
        <f t="shared" si="13"/>
        <v>0</v>
      </c>
      <c r="M289" s="13">
        <f t="shared" si="14"/>
        <v>37.08</v>
      </c>
      <c r="N289" s="19"/>
    </row>
    <row r="290" ht="20" customHeight="1" spans="1:14">
      <c r="A290" s="8">
        <v>288</v>
      </c>
      <c r="B290" s="21" t="s">
        <v>663</v>
      </c>
      <c r="C290" s="21" t="s">
        <v>664</v>
      </c>
      <c r="D290" s="21" t="s">
        <v>17</v>
      </c>
      <c r="E290" s="22" t="s">
        <v>49</v>
      </c>
      <c r="F290" s="22" t="s">
        <v>37</v>
      </c>
      <c r="G290" s="21" t="s">
        <v>524</v>
      </c>
      <c r="H290" s="23">
        <v>61.74</v>
      </c>
      <c r="I290" s="13">
        <f t="shared" si="12"/>
        <v>37.044</v>
      </c>
      <c r="J290" s="19">
        <v>8</v>
      </c>
      <c r="K290" s="20">
        <v>73.6</v>
      </c>
      <c r="L290" s="13">
        <f t="shared" si="13"/>
        <v>29.44</v>
      </c>
      <c r="M290" s="13">
        <f t="shared" si="14"/>
        <v>66.484</v>
      </c>
      <c r="N290" s="19"/>
    </row>
    <row r="291" ht="20" customHeight="1" spans="1:14">
      <c r="A291" s="8">
        <v>289</v>
      </c>
      <c r="B291" s="21" t="s">
        <v>665</v>
      </c>
      <c r="C291" s="21" t="s">
        <v>666</v>
      </c>
      <c r="D291" s="21" t="s">
        <v>17</v>
      </c>
      <c r="E291" s="22" t="s">
        <v>49</v>
      </c>
      <c r="F291" s="22" t="s">
        <v>37</v>
      </c>
      <c r="G291" s="21" t="s">
        <v>524</v>
      </c>
      <c r="H291" s="23">
        <v>61.72</v>
      </c>
      <c r="I291" s="13">
        <f t="shared" si="12"/>
        <v>37.032</v>
      </c>
      <c r="J291" s="19">
        <v>20</v>
      </c>
      <c r="K291" s="20">
        <v>73.8</v>
      </c>
      <c r="L291" s="13">
        <f t="shared" si="13"/>
        <v>29.52</v>
      </c>
      <c r="M291" s="13">
        <f t="shared" si="14"/>
        <v>66.552</v>
      </c>
      <c r="N291" s="19"/>
    </row>
    <row r="292" ht="20" customHeight="1" spans="1:14">
      <c r="A292" s="8">
        <v>290</v>
      </c>
      <c r="B292" s="21" t="s">
        <v>667</v>
      </c>
      <c r="C292" s="21" t="s">
        <v>668</v>
      </c>
      <c r="D292" s="21" t="s">
        <v>25</v>
      </c>
      <c r="E292" s="22" t="s">
        <v>49</v>
      </c>
      <c r="F292" s="22" t="s">
        <v>37</v>
      </c>
      <c r="G292" s="21" t="s">
        <v>524</v>
      </c>
      <c r="H292" s="23">
        <v>61.54</v>
      </c>
      <c r="I292" s="13">
        <f t="shared" si="12"/>
        <v>36.924</v>
      </c>
      <c r="J292" s="19">
        <v>0</v>
      </c>
      <c r="K292" s="20">
        <v>0</v>
      </c>
      <c r="L292" s="13">
        <f t="shared" si="13"/>
        <v>0</v>
      </c>
      <c r="M292" s="13">
        <f t="shared" si="14"/>
        <v>36.924</v>
      </c>
      <c r="N292" s="19"/>
    </row>
    <row r="293" ht="20" customHeight="1" spans="1:14">
      <c r="A293" s="8">
        <v>291</v>
      </c>
      <c r="B293" s="21" t="s">
        <v>669</v>
      </c>
      <c r="C293" s="21" t="s">
        <v>185</v>
      </c>
      <c r="D293" s="21" t="s">
        <v>25</v>
      </c>
      <c r="E293" s="22" t="s">
        <v>49</v>
      </c>
      <c r="F293" s="22" t="s">
        <v>37</v>
      </c>
      <c r="G293" s="21" t="s">
        <v>524</v>
      </c>
      <c r="H293" s="23">
        <v>61.24</v>
      </c>
      <c r="I293" s="13">
        <f t="shared" si="12"/>
        <v>36.744</v>
      </c>
      <c r="J293" s="19">
        <v>0</v>
      </c>
      <c r="K293" s="20">
        <v>0</v>
      </c>
      <c r="L293" s="13">
        <f t="shared" si="13"/>
        <v>0</v>
      </c>
      <c r="M293" s="13">
        <f t="shared" si="14"/>
        <v>36.744</v>
      </c>
      <c r="N293" s="19"/>
    </row>
    <row r="294" ht="20" customHeight="1" spans="1:14">
      <c r="A294" s="8">
        <v>292</v>
      </c>
      <c r="B294" s="21" t="s">
        <v>670</v>
      </c>
      <c r="C294" s="21" t="s">
        <v>671</v>
      </c>
      <c r="D294" s="21" t="s">
        <v>17</v>
      </c>
      <c r="E294" s="22" t="s">
        <v>49</v>
      </c>
      <c r="F294" s="22" t="s">
        <v>37</v>
      </c>
      <c r="G294" s="21" t="s">
        <v>524</v>
      </c>
      <c r="H294" s="23">
        <v>61.1</v>
      </c>
      <c r="I294" s="13">
        <f t="shared" si="12"/>
        <v>36.66</v>
      </c>
      <c r="J294" s="19">
        <v>0</v>
      </c>
      <c r="K294" s="20">
        <v>0</v>
      </c>
      <c r="L294" s="13">
        <f t="shared" si="13"/>
        <v>0</v>
      </c>
      <c r="M294" s="13">
        <f t="shared" si="14"/>
        <v>36.66</v>
      </c>
      <c r="N294" s="19"/>
    </row>
    <row r="295" ht="20" customHeight="1" spans="1:14">
      <c r="A295" s="8">
        <v>293</v>
      </c>
      <c r="B295" s="21" t="s">
        <v>672</v>
      </c>
      <c r="C295" s="21" t="s">
        <v>673</v>
      </c>
      <c r="D295" s="21" t="s">
        <v>17</v>
      </c>
      <c r="E295" s="22" t="s">
        <v>49</v>
      </c>
      <c r="F295" s="22" t="s">
        <v>37</v>
      </c>
      <c r="G295" s="21" t="s">
        <v>524</v>
      </c>
      <c r="H295" s="23">
        <v>60.78</v>
      </c>
      <c r="I295" s="13">
        <f t="shared" si="12"/>
        <v>36.468</v>
      </c>
      <c r="J295" s="19">
        <v>0</v>
      </c>
      <c r="K295" s="20">
        <v>0</v>
      </c>
      <c r="L295" s="13">
        <f t="shared" si="13"/>
        <v>0</v>
      </c>
      <c r="M295" s="13">
        <f t="shared" si="14"/>
        <v>36.468</v>
      </c>
      <c r="N295" s="19"/>
    </row>
    <row r="296" ht="20" customHeight="1" spans="1:14">
      <c r="A296" s="8">
        <v>294</v>
      </c>
      <c r="B296" s="21" t="s">
        <v>674</v>
      </c>
      <c r="C296" s="21" t="s">
        <v>675</v>
      </c>
      <c r="D296" s="21" t="s">
        <v>17</v>
      </c>
      <c r="E296" s="22" t="s">
        <v>49</v>
      </c>
      <c r="F296" s="22" t="s">
        <v>37</v>
      </c>
      <c r="G296" s="21" t="s">
        <v>524</v>
      </c>
      <c r="H296" s="23">
        <v>60.42</v>
      </c>
      <c r="I296" s="13">
        <f t="shared" si="12"/>
        <v>36.252</v>
      </c>
      <c r="J296" s="19">
        <v>61</v>
      </c>
      <c r="K296" s="20">
        <v>67.4</v>
      </c>
      <c r="L296" s="13">
        <f t="shared" si="13"/>
        <v>26.96</v>
      </c>
      <c r="M296" s="13">
        <f t="shared" si="14"/>
        <v>63.212</v>
      </c>
      <c r="N296" s="19"/>
    </row>
    <row r="297" ht="20" customHeight="1" spans="1:14">
      <c r="A297" s="8">
        <v>295</v>
      </c>
      <c r="B297" s="21" t="s">
        <v>676</v>
      </c>
      <c r="C297" s="21" t="s">
        <v>677</v>
      </c>
      <c r="D297" s="21" t="s">
        <v>17</v>
      </c>
      <c r="E297" s="22" t="s">
        <v>49</v>
      </c>
      <c r="F297" s="22" t="s">
        <v>37</v>
      </c>
      <c r="G297" s="21" t="s">
        <v>524</v>
      </c>
      <c r="H297" s="23">
        <v>60.23</v>
      </c>
      <c r="I297" s="13">
        <f t="shared" si="12"/>
        <v>36.138</v>
      </c>
      <c r="J297" s="19">
        <v>13</v>
      </c>
      <c r="K297" s="20">
        <v>77</v>
      </c>
      <c r="L297" s="13">
        <f t="shared" si="13"/>
        <v>30.8</v>
      </c>
      <c r="M297" s="13">
        <f t="shared" si="14"/>
        <v>66.938</v>
      </c>
      <c r="N297" s="19"/>
    </row>
    <row r="298" ht="20" customHeight="1" spans="1:14">
      <c r="A298" s="8">
        <v>296</v>
      </c>
      <c r="B298" s="21" t="s">
        <v>678</v>
      </c>
      <c r="C298" s="21" t="s">
        <v>679</v>
      </c>
      <c r="D298" s="21" t="s">
        <v>17</v>
      </c>
      <c r="E298" s="22" t="s">
        <v>49</v>
      </c>
      <c r="F298" s="22" t="s">
        <v>37</v>
      </c>
      <c r="G298" s="21" t="s">
        <v>524</v>
      </c>
      <c r="H298" s="23">
        <v>60.11</v>
      </c>
      <c r="I298" s="13">
        <f t="shared" si="12"/>
        <v>36.066</v>
      </c>
      <c r="J298" s="19">
        <v>15</v>
      </c>
      <c r="K298" s="20">
        <v>75.8</v>
      </c>
      <c r="L298" s="13">
        <f t="shared" si="13"/>
        <v>30.32</v>
      </c>
      <c r="M298" s="13">
        <f t="shared" si="14"/>
        <v>66.386</v>
      </c>
      <c r="N298" s="19"/>
    </row>
    <row r="299" ht="20" customHeight="1" spans="1:14">
      <c r="A299" s="8">
        <v>297</v>
      </c>
      <c r="B299" s="21" t="s">
        <v>680</v>
      </c>
      <c r="C299" s="21" t="s">
        <v>681</v>
      </c>
      <c r="D299" s="21" t="s">
        <v>17</v>
      </c>
      <c r="E299" s="22" t="s">
        <v>49</v>
      </c>
      <c r="F299" s="22" t="s">
        <v>37</v>
      </c>
      <c r="G299" s="21" t="s">
        <v>524</v>
      </c>
      <c r="H299" s="23">
        <v>60.11</v>
      </c>
      <c r="I299" s="13">
        <f t="shared" si="12"/>
        <v>36.066</v>
      </c>
      <c r="J299" s="19">
        <v>0</v>
      </c>
      <c r="K299" s="20">
        <v>0</v>
      </c>
      <c r="L299" s="13">
        <f t="shared" si="13"/>
        <v>0</v>
      </c>
      <c r="M299" s="13">
        <f t="shared" si="14"/>
        <v>36.066</v>
      </c>
      <c r="N299" s="19"/>
    </row>
  </sheetData>
  <autoFilter ref="A2:N299">
    <extLst/>
  </autoFilter>
  <mergeCells count="1">
    <mergeCell ref="A1:N1"/>
  </mergeCells>
  <printOptions horizontalCentered="1"/>
  <pageMargins left="0.751388888888889" right="0.550694444444444" top="0.826388888888889" bottom="0.6687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Aileen Liu</cp:lastModifiedBy>
  <dcterms:created xsi:type="dcterms:W3CDTF">2025-06-05T08:36:00Z</dcterms:created>
  <cp:lastPrinted>2025-06-30T04:44:00Z</cp:lastPrinted>
  <dcterms:modified xsi:type="dcterms:W3CDTF">2025-08-04T03:45:09Z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502C38F2D9B642C98C067BA1C853BFA8_13</vt:lpwstr>
  </property>
  <property fmtid="{D5CDD505-2E9C-101B-9397-08002B2CF9AE}" pid="3" name="KSOProductBuildVer">
    <vt:lpwstr>2052-12.1.0.15990</vt:lpwstr>
  </property>
</Properties>
</file>